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OFERTA CENOWA" sheetId="1" r:id="rId1"/>
  </sheets>
  <definedNames>
    <definedName name="_xlnm._FilterDatabase" localSheetId="0" hidden="1">'OFERTA CENOWA'!$A$12:$F$346</definedName>
  </definedNames>
  <calcPr calcId="145621"/>
</workbook>
</file>

<file path=xl/calcChain.xml><?xml version="1.0" encoding="utf-8"?>
<calcChain xmlns="http://schemas.openxmlformats.org/spreadsheetml/2006/main">
  <c r="E341" i="1" l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342" i="1" l="1"/>
</calcChain>
</file>

<file path=xl/sharedStrings.xml><?xml version="1.0" encoding="utf-8"?>
<sst xmlns="http://schemas.openxmlformats.org/spreadsheetml/2006/main" count="350" uniqueCount="348">
  <si>
    <t>Załącznik Nr 2 do SWKO</t>
  </si>
  <si>
    <t>………………………………………………….</t>
  </si>
  <si>
    <t>nazwa Oferenta i pieczęć firmowa z adresem</t>
  </si>
  <si>
    <t>FORMULARZ CENOWY</t>
  </si>
  <si>
    <t>na udzielenie zamówienia z zakresu</t>
  </si>
  <si>
    <t>BADANIA LABORATORYJNE DLA PACJENTÓW SZPITALA SPECJALISTYCZNEGO DUCHA ŚWIĘTEGO W SANDOMIERZU</t>
  </si>
  <si>
    <t>Lp.</t>
  </si>
  <si>
    <t>Nazwa badania</t>
  </si>
  <si>
    <t>Ilość szacowana na czas trwania umowy</t>
  </si>
  <si>
    <t>Cena jednostkowa</t>
  </si>
  <si>
    <t>Wartość</t>
  </si>
  <si>
    <t>C1 inhibitor (aktywność)</t>
  </si>
  <si>
    <t>17-hydroksykortykosteroidy w DZM</t>
  </si>
  <si>
    <t>17-hydroksyprogesteron</t>
  </si>
  <si>
    <t>17-ketosteroidy w DZM</t>
  </si>
  <si>
    <t>ACTH</t>
  </si>
  <si>
    <t>Adenowirusy met. PCR, jakościowo</t>
  </si>
  <si>
    <t>AFP</t>
  </si>
  <si>
    <t>Aktywność anty-Xa (monitorowanie leczenia heparyną)</t>
  </si>
  <si>
    <t>Albumina w PMR</t>
  </si>
  <si>
    <t>Aldosteron</t>
  </si>
  <si>
    <t>AMH / anty mullerian hormon</t>
  </si>
  <si>
    <t>Amoniak</t>
  </si>
  <si>
    <t>Androstendion</t>
  </si>
  <si>
    <t>anty CCP</t>
  </si>
  <si>
    <t>Antybiogram mikrobiologiczny 1</t>
  </si>
  <si>
    <t>Antygen Hbe</t>
  </si>
  <si>
    <t>Antygen raka płaskonabłonkowego SCC</t>
  </si>
  <si>
    <t>Antykoagulant tocznia</t>
  </si>
  <si>
    <t>Antytrombina III, aktywność</t>
  </si>
  <si>
    <t>Atypowe p/c przeciwko cytoplazmie neutrofili</t>
  </si>
  <si>
    <t>Autoimmunologiczne zapalenie mózgu, panel przeciwciał, met. IIF</t>
  </si>
  <si>
    <t>Bad. w kierunku gruźlicy met.biologii molekularnej</t>
  </si>
  <si>
    <t>Badanie kału - pasożyty jelitowe - Parasep SF</t>
  </si>
  <si>
    <t>Bąblowica ( Echinococcus spp.) IgG</t>
  </si>
  <si>
    <t>Beta-2-mikroglobulina</t>
  </si>
  <si>
    <t>białko C, aktywność</t>
  </si>
  <si>
    <t>Białko oligoklonalne</t>
  </si>
  <si>
    <t>białko S wolne</t>
  </si>
  <si>
    <t>Białko w PMR</t>
  </si>
  <si>
    <t>BLOT MYOSITIS</t>
  </si>
  <si>
    <t>Bordetella pertusis IgA</t>
  </si>
  <si>
    <t>Bordetella pertusis IgG</t>
  </si>
  <si>
    <t>Bordetella pertusis IgM</t>
  </si>
  <si>
    <t xml:space="preserve">Borelioza - indeks przeciwciał IgG </t>
  </si>
  <si>
    <t>Borelioza IgG</t>
  </si>
  <si>
    <t>Borelioza IgG   PMR met. Western Blot</t>
  </si>
  <si>
    <t>Borelioza IgG ( test potwierdzenia Western Blot)</t>
  </si>
  <si>
    <t>Borelioza IgG PMR</t>
  </si>
  <si>
    <t>Borelioza IgG w surowicy i PMR, met. Western Blot</t>
  </si>
  <si>
    <t>Borelioza IgM</t>
  </si>
  <si>
    <t>Borelioza IgM   PMR met. Western Blot</t>
  </si>
  <si>
    <t>Borelioza IgM ( test potwierdzenia Western Blot)</t>
  </si>
  <si>
    <t>Borelioza IgM PMR</t>
  </si>
  <si>
    <t>Borelioza IgM w surowicy i PMR, met. Western Blot</t>
  </si>
  <si>
    <t>Borrelia burgdorferii met.PCR, jakościowo</t>
  </si>
  <si>
    <t>Bruceloza IgG</t>
  </si>
  <si>
    <t>Bruceloza IgM</t>
  </si>
  <si>
    <t>C- peptyd</t>
  </si>
  <si>
    <t>c1 inhibitor, aktywność</t>
  </si>
  <si>
    <t>c1 inhibitor, stężenie</t>
  </si>
  <si>
    <t>CA  19-9</t>
  </si>
  <si>
    <t>CA 125</t>
  </si>
  <si>
    <t>cA 15-3</t>
  </si>
  <si>
    <t>CA 72-4</t>
  </si>
  <si>
    <t xml:space="preserve">Campylobacter = p/c IgA </t>
  </si>
  <si>
    <t>CEA</t>
  </si>
  <si>
    <t>Ceruloplazmina</t>
  </si>
  <si>
    <t>Chlamydia pneumoniae IgA</t>
  </si>
  <si>
    <t>Chlamydia pneumoniae IgG</t>
  </si>
  <si>
    <t>Chlamydia pneumoniae IgM</t>
  </si>
  <si>
    <t>Chlamydia Trachomatis</t>
  </si>
  <si>
    <t>Chlamydia trachomatis IgG</t>
  </si>
  <si>
    <t>Chlamydia trachomatis IgM</t>
  </si>
  <si>
    <t>Chromogranina A</t>
  </si>
  <si>
    <t>CMV (Cytomegalovirus) IgG w PMR</t>
  </si>
  <si>
    <t>CMV (Cytomegalovirus) IgG, awidność</t>
  </si>
  <si>
    <t>CMV (Cytomegalovirus) IgM w PMR</t>
  </si>
  <si>
    <t>CMV cytomegalia IgG</t>
  </si>
  <si>
    <t>CMV cytomegalia IgM</t>
  </si>
  <si>
    <t>Coxsackie typ A i B IgG met.II F</t>
  </si>
  <si>
    <t>Cynk w surowicy, ilościowo</t>
  </si>
  <si>
    <t>Czynnik krzepnięcia IX , aktywność</t>
  </si>
  <si>
    <t>Czynnik krzepnięcia VIII , aktywność</t>
  </si>
  <si>
    <t>Czynnik krzepnięcia XII , aktywność</t>
  </si>
  <si>
    <t xml:space="preserve">Czynnik reumatoidalny RF IgM </t>
  </si>
  <si>
    <t>Czynnik V Leiden</t>
  </si>
  <si>
    <t>Czynnik von Willebranda</t>
  </si>
  <si>
    <t>Dehydrogenaza mleczanowa</t>
  </si>
  <si>
    <t>DHEA</t>
  </si>
  <si>
    <t>DHEA-SO4</t>
  </si>
  <si>
    <t>Diagnostyka genetyczna choroby Huntingtona</t>
  </si>
  <si>
    <t>Diagnostyka gruźlicy - identyfikacja prątków</t>
  </si>
  <si>
    <t>Diagnostyka gruźlicy - identyfikacja prątków szybki test</t>
  </si>
  <si>
    <t>Diagnostyka gruźlicy - lekowrażliwość prątków na podłożu płynnym</t>
  </si>
  <si>
    <t xml:space="preserve">Diagnostyka gruźlicy - lekowrażliwość prątków na podłożu płynnym Midlebrooka </t>
  </si>
  <si>
    <t>Diagnostyka gruźlicy - lekowrażliwość prątków na podłożu płynnym Midlebrooka (SIRE i PZA)</t>
  </si>
  <si>
    <t>Diagnostyka gruźlicy - lekowrażliwość prątków podstawowa (SIRE) na podłożu stałym  Lowensteina-Jensena</t>
  </si>
  <si>
    <t>Diagnostyka gruźlicy - lekowrażliwość prątków rozszerzona na podłożu stałym  Lowensteina-Jensena</t>
  </si>
  <si>
    <t>Diagnostyka gruźlicy - posiew w kierunku prątków metodą konwencjonalną</t>
  </si>
  <si>
    <t>Diagnostyka gruźlicy posiew metodą automatyczną</t>
  </si>
  <si>
    <t>Dopełniacz, całkowita aktywność CH50</t>
  </si>
  <si>
    <t>Dopełniacz, składowa C-3</t>
  </si>
  <si>
    <t>Dopełniacz, składowa C-4</t>
  </si>
  <si>
    <t>EBV ( Epstein-Barr virus) IgG</t>
  </si>
  <si>
    <t>EBV ( Epstein-Barr virus) IgM</t>
  </si>
  <si>
    <t>EBV (Epstein-barr virus)IgG w PMR</t>
  </si>
  <si>
    <t>EBV (Epstein-barr virus)IgM w PMR</t>
  </si>
  <si>
    <t>Elektroforeza białek płynu mózgowo-rdzeniowego</t>
  </si>
  <si>
    <t>ELEKTROFOREZA LIPOPROTEIN</t>
  </si>
  <si>
    <t>Erytropoetyna</t>
  </si>
  <si>
    <t>Estradiol</t>
  </si>
  <si>
    <t>F-BHCG Wolna podjednostka B-HCG test podwójny</t>
  </si>
  <si>
    <t>Ferrytyna</t>
  </si>
  <si>
    <t>FOSFATAZA KWAŚNA CAŁKOWITA</t>
  </si>
  <si>
    <t>FOSFATAZA KWAŚNA STERCZOWA</t>
  </si>
  <si>
    <t>FSH</t>
  </si>
  <si>
    <t>Ft3</t>
  </si>
  <si>
    <t>FX-11 sery</t>
  </si>
  <si>
    <t>Giardia lamblia IgM i IgG w surowicy, me, IIF</t>
  </si>
  <si>
    <t>Glikol etylenowy, ilosciowo</t>
  </si>
  <si>
    <t>Globulina wiążąca hormony płciowe (SHBG)</t>
  </si>
  <si>
    <t>Grypa typ AH1N1 met. Real-Time PCR - jakościowo</t>
  </si>
  <si>
    <t>Haptoglobina</t>
  </si>
  <si>
    <t>HAV przeciwciała całkowite</t>
  </si>
  <si>
    <t>HAV przeciwciała IgM</t>
  </si>
  <si>
    <t>HBc przeciwciała całkowite</t>
  </si>
  <si>
    <t>Hbc przeciwciała IgM</t>
  </si>
  <si>
    <t>Hbe antygen</t>
  </si>
  <si>
    <t>HBe przeciwciała TOTAL</t>
  </si>
  <si>
    <t>HBs przeciwciała ilościowo</t>
  </si>
  <si>
    <t>HCG wolna podjednostka beta</t>
  </si>
  <si>
    <t>HCV met. PCR jakościowo</t>
  </si>
  <si>
    <t>HE4</t>
  </si>
  <si>
    <t>Helicobacter pylori IgA</t>
  </si>
  <si>
    <t>Helicobacter pylori IgG</t>
  </si>
  <si>
    <t>Helicobacter pylori w kale</t>
  </si>
  <si>
    <t>HIV - wirus HIV test przesiewowy ( p/c anty-HIV 1/2, antygen p24) (F91)</t>
  </si>
  <si>
    <t xml:space="preserve">HIV - Wwirus HIV test potwierdzenia </t>
  </si>
  <si>
    <t>Homocysteina</t>
  </si>
  <si>
    <t>Hormon wzrostu</t>
  </si>
  <si>
    <t>HSV ( Herpes simlex virus)typ 1 i 2 różnicowanie met. PCR jakościowo</t>
  </si>
  <si>
    <t>HSV ( Herpes simplex virus) IgG w PMR</t>
  </si>
  <si>
    <t>HSV (Herpes simplex virus) IgG, jakościowo</t>
  </si>
  <si>
    <t>HSV (Herpes simplex virus) IgM w PMR</t>
  </si>
  <si>
    <t>HSV (Herpes simplex virus) IgM, jakościowo</t>
  </si>
  <si>
    <t>Identyfikacja prątków atypowych do grupy</t>
  </si>
  <si>
    <t>IgE sp. - pojedynczy alergen</t>
  </si>
  <si>
    <t>IGF-1</t>
  </si>
  <si>
    <t>Ilościowe oznaczenie RNA wir. HCV metodą Real Time - PCR (V56)</t>
  </si>
  <si>
    <t>Immunofiksacja ( A,G,M.kap, lam)</t>
  </si>
  <si>
    <t>Immunoglobulina IgG w PMR</t>
  </si>
  <si>
    <t>Inhibina B</t>
  </si>
  <si>
    <t>INHIBINA B</t>
  </si>
  <si>
    <t>Insulina</t>
  </si>
  <si>
    <t>Jod w surowicy</t>
  </si>
  <si>
    <t>Kalcytonina</t>
  </si>
  <si>
    <t>Kalprotektyna w kale</t>
  </si>
  <si>
    <t>Kał E. Coli - enteropatogenna</t>
  </si>
  <si>
    <t>Kiła (treponema pallidum) testy potwierdzenia (FTA, TPHA, VDRL, FTA ABS)</t>
  </si>
  <si>
    <t>kinaza tyrozynowa (anty-MUSK) met.RIA</t>
  </si>
  <si>
    <t>Koci pazur - p/c IgG (Bartonella henselae i Bartonella quintana)</t>
  </si>
  <si>
    <t>Koproporfiryny w moczu ze zbiórki dobowej</t>
  </si>
  <si>
    <t>Kortyzol</t>
  </si>
  <si>
    <t>kwas 5-hydroksyindolooctowy w DZM ( 5-HIAA)</t>
  </si>
  <si>
    <t>Kwas delta- aminolewulinowy w DZM</t>
  </si>
  <si>
    <t>LH</t>
  </si>
  <si>
    <t>Lipaza</t>
  </si>
  <si>
    <t>Listerioza</t>
  </si>
  <si>
    <t>Lit w surowicy</t>
  </si>
  <si>
    <t>Łańcuchy lekkie kappa</t>
  </si>
  <si>
    <t>Łańcuchy lekkie lambda</t>
  </si>
  <si>
    <t>Metoksykatecholaminy w osoczu (metanefryna ,normetanefryna)</t>
  </si>
  <si>
    <t>Miedź w dobowej zbiorce moczu</t>
  </si>
  <si>
    <t>Miedź w moczu, ilościowo.</t>
  </si>
  <si>
    <t>Miedź w surowicy</t>
  </si>
  <si>
    <t>Mononukleoza IgG</t>
  </si>
  <si>
    <t>Mononukleoza IgM</t>
  </si>
  <si>
    <t>Mózgowa arteriopatia z podkorowymi zawałami i leukoencefalopatią CADASIL - analiza przesiewowa sekwencjikodujacejgenu NOTCH3 z wykorzystaniem NGS</t>
  </si>
  <si>
    <t>Mutacja 20210  G-A genu protrombiny</t>
  </si>
  <si>
    <t>MYKOGRAM</t>
  </si>
  <si>
    <t>Mykoplazma pneumoniae IgG</t>
  </si>
  <si>
    <t>Mykoplazma pneumoniae IgM</t>
  </si>
  <si>
    <t>Mykoplazma pneumoniae p/c IgA</t>
  </si>
  <si>
    <t>nbos D6 bsa, ALBUMINA W SUROWICY BYDLĘĆEJ</t>
  </si>
  <si>
    <t>NT-proBNP (N-terminalny propept. Natruret. T.B)</t>
  </si>
  <si>
    <t>Ocena ryzyka występowania wad genetyczych</t>
  </si>
  <si>
    <t>Ospa Varicella zoster virus IgG</t>
  </si>
  <si>
    <t>Ospa Varicella zoster virus IgM</t>
  </si>
  <si>
    <t>OZNACZANIE BIAŁKA 14-3-3 w PMR</t>
  </si>
  <si>
    <t>Oznaczenie antygenu Chlamydia trachomatis metodą immunochromatyczną</t>
  </si>
  <si>
    <t>Oznaczenie miana inhibitora czynnika VIII</t>
  </si>
  <si>
    <t xml:space="preserve">P/c ANA panel ENA </t>
  </si>
  <si>
    <t>p/c antykardiolipinowe klasy IgA</t>
  </si>
  <si>
    <t>P/c neuronalne (NMDA-R, AMPA-R, GABAB-R, LGI1, CASPR2)</t>
  </si>
  <si>
    <t>p/c p. antygenom cytoplazmy neutrofilów ANCA(pANCA i Canca) met.IIF</t>
  </si>
  <si>
    <t>p/c p. dekarboksylazie kw. Glutaminowego (anty-GAD)</t>
  </si>
  <si>
    <t>P/c p. endomysium (EmA) w kl. IgGi IgA ( łącznie) met.IIF</t>
  </si>
  <si>
    <t>p/c p. fosfatazie tyrozynowej</t>
  </si>
  <si>
    <t>p/c p. gliście ludzkiej IgG</t>
  </si>
  <si>
    <t>p/c p. plemnikom</t>
  </si>
  <si>
    <t>P/c p. receptorom TSH (TRAb)</t>
  </si>
  <si>
    <t>P/c p.endomysium (EmA) kl. IgA met.IIF</t>
  </si>
  <si>
    <t>P/c p.endomysium (EmA) kl. IgG met.IIF</t>
  </si>
  <si>
    <t>P/c p.endomysium i gliadynie kl. IgA (screening)</t>
  </si>
  <si>
    <t>P/c p.endomysium i gliadynie kl. IgG met.IIF</t>
  </si>
  <si>
    <t>P/c przeciw aktynie ( N91)</t>
  </si>
  <si>
    <t>p/c przeciw akwaporynie 4 met.IIF</t>
  </si>
  <si>
    <t>P/C PRZECIW AMFIFIZYNIE</t>
  </si>
  <si>
    <t>p/c przeciw B2 - glikoproteinie - 1 IgA</t>
  </si>
  <si>
    <t>p/c przeciw B2 - glikoproteinie - 1 IgG</t>
  </si>
  <si>
    <t>p/c przeciw B2 - glikoproteinie - 1 IgM</t>
  </si>
  <si>
    <t>P/C przeciw CV2 (CRMP5)</t>
  </si>
  <si>
    <t>P/C PRZECIW GANGLIOZYDOWE MET. Ib (gm1,gd1B, gq1B) W KLASIE iGg</t>
  </si>
  <si>
    <t>P/C przeciw glikoproteinie oligodendrocytów mieliny (anty-MOG) w surowicy</t>
  </si>
  <si>
    <t>P/C przeciw glikoproteinie związanej z mieliną</t>
  </si>
  <si>
    <t>P/c przeciw jądrom neuronów  (anti-Ri)</t>
  </si>
  <si>
    <t>P/c przeciw jądrom neuronów  (anti-YO)</t>
  </si>
  <si>
    <t>P/c przeciw jądrom neuronów ( anty-Hu)</t>
  </si>
  <si>
    <t>P/c przeciw jądrom neuronów (anty-Ma)</t>
  </si>
  <si>
    <t>P/c przeciw kanałom potasowym VGKC-met.IIF</t>
  </si>
  <si>
    <t>P/c przeciw kanałom wapniowym typu PQ i N</t>
  </si>
  <si>
    <t>P/c przeciw komórkom okladzinowym żolądka (N97)</t>
  </si>
  <si>
    <t>P/C przeciw Ma-2/Ta</t>
  </si>
  <si>
    <t xml:space="preserve">P/c przeciw mitochondrialne </t>
  </si>
  <si>
    <t>p/c przeciw rozpuszczalnemu antygenowi wątroby (SLA/LP)</t>
  </si>
  <si>
    <t>p/c przeciw SS-A/Ro</t>
  </si>
  <si>
    <t>p/c przeciwko antygenom mielinowym met. IIF</t>
  </si>
  <si>
    <t>p/c. p wyspom trzust. Kom. Zewnątrzwydzielniczymi trzust i kom. Kubkowymi jelit met. IIF</t>
  </si>
  <si>
    <t>p/c. p. czynnikowi wew. Castle,a i p. kom. Okładzinowym żołądka (APCA) met. IIF</t>
  </si>
  <si>
    <t>p/c. p. ds. DNA met. IIF</t>
  </si>
  <si>
    <t>p/c. p. jądrowe i p. cytoplazmatyczne(ANA1), test przesiewowy met. IIF</t>
  </si>
  <si>
    <t>p/c. p. jądrowe i p. cytoplazmatyczne(ANA2), met. IIF,DID</t>
  </si>
  <si>
    <t>p/c. p. kardiolipinie w kl. IgG i IgM ( łącznie) met. Elisa</t>
  </si>
  <si>
    <t>p/c. p. kardiolipinie w kl. IgG met. Elisa</t>
  </si>
  <si>
    <t>p/c. p. kardiolipinie w kl. Igm met. Elisa</t>
  </si>
  <si>
    <t>p/c. p. mięśniom gładkim ( ASMA) met. IIF</t>
  </si>
  <si>
    <t>P/C. P. MITOCHONDRIALNE (Ama) MET. IIF</t>
  </si>
  <si>
    <t>p/c. p. receptorom acetylocholiny (anty- ACHR) met. RIA</t>
  </si>
  <si>
    <t>p/c. p. receptorowi fosfolipazy A2 ( PLA2R) met. IIF</t>
  </si>
  <si>
    <t>P/C. P. TRANSGLUTAMINAZIE TKANKOWEJ ( ANTY-TG) w kl. IgA MET. Elisa</t>
  </si>
  <si>
    <t>P/C. P. TRANSGLUTAMINAZIE TKANKOWEJ ( ANTY-TG) w kl. IgG MET. Elisa</t>
  </si>
  <si>
    <t>Panel alergenów - antybiotyki- 10 alergenów metodą Polycheck (L91)</t>
  </si>
  <si>
    <t>panel alergenów - mieszany (pediatryczny)(min. 20 alergenów)</t>
  </si>
  <si>
    <t>Panel alergenów atopowych - 20 alergenów metodą Polycheck</t>
  </si>
  <si>
    <t>Panel alergenów atopowych - 30 alergenów metodą Polycheck</t>
  </si>
  <si>
    <t>Panel alergenów Insektow - 5 alergenówmetodą Polycheck</t>
  </si>
  <si>
    <t>Panel alergenów mleka + gluten metodą Polycheck</t>
  </si>
  <si>
    <t>panel alergenów oddechowych ( min. 10 alergenów)</t>
  </si>
  <si>
    <t>panel alergenów oddechowych ( min. 20 alergenów)</t>
  </si>
  <si>
    <t>Panel alergenów pokarmowach ( min. 10 alergenów)</t>
  </si>
  <si>
    <t>Panel alergenów pokarmowach ( min. 20 alergenów)</t>
  </si>
  <si>
    <t>Panel alergenów pokarmowych - 30 alergenów</t>
  </si>
  <si>
    <t>Panel alergenów wziewnych - 30 alergenów</t>
  </si>
  <si>
    <t>Panel Celiakia IgA- metodą Polychek</t>
  </si>
  <si>
    <t>Panel Celiakia IgG- metodą Polychek</t>
  </si>
  <si>
    <t>Panel neurologiczny. Wykrywanie materiału genetycznego wirusów: CMV, EBV, HSV1, HSV2, HHV6, HHV7,VZV, enterowirusa, adenowirusa, parechowirusa, parwowirusaB19.</t>
  </si>
  <si>
    <t>Panel przeciwciał onko- i antyneutralnych met. IIF, Immunoblot</t>
  </si>
  <si>
    <t>Panel wątrobowy  specjallistyczny ( anty-LKM-1, anty-SLA/LP, AMA M2 ) Immunobloting</t>
  </si>
  <si>
    <t>PAPP-A (Ciążowe osoczowe białko)</t>
  </si>
  <si>
    <t>PAPPA TEST PODW OJNY</t>
  </si>
  <si>
    <t>Parathormon</t>
  </si>
  <si>
    <t>PARVOVIRUS B19 MET. ELISA</t>
  </si>
  <si>
    <t>p-ciała przeciw proteinazie 3 (c-ANCA, PR-3)</t>
  </si>
  <si>
    <t>Plazminogen</t>
  </si>
  <si>
    <t>Pneumocystis carini - wykrywanie oocyt metodą szkiełkową traz JIROVECI</t>
  </si>
  <si>
    <t>Pneumocystis carini - wykrywanie oocyt w materiale klinicznym metodą immunofluorescencji pośredniej.</t>
  </si>
  <si>
    <t>Poliomawirus (JCV) w PMR met. PCR, ilosciowo</t>
  </si>
  <si>
    <t>Porfiryny całkowite w moczu</t>
  </si>
  <si>
    <t>Porfirynyw psoczu ( widmo fluorescencji) N41</t>
  </si>
  <si>
    <t>Posiew kału Salmonella/Shigella</t>
  </si>
  <si>
    <t>Posiew kału w kierunku Campylobacter</t>
  </si>
  <si>
    <t>Posiew kału w kierunku grzybów ( drożdżopodobnych)</t>
  </si>
  <si>
    <t>Posiew ogólny kału</t>
  </si>
  <si>
    <t>Posiew w kierunku Yersinia enterocolitica</t>
  </si>
  <si>
    <t>ppj ANA 3 MET. IMMUNOBLOT ( 16 ANTYGENÓW)</t>
  </si>
  <si>
    <t>ppj ANA 4 MET. IMMUNOBLOT ( 16 ANTYGENÓW)</t>
  </si>
  <si>
    <t>Preparat TBC-bad. w kierunku gruźlicy</t>
  </si>
  <si>
    <t>Progesteron</t>
  </si>
  <si>
    <t>Prolaktyna test czynnościowy</t>
  </si>
  <si>
    <t>Proteinogram na żelu : 5 głównych frakcji :
albumina
globulina α 1 - (alpha 1)
               α 2 - (alpha 2)
               β    - (beta)
               γ    - (gamma)</t>
  </si>
  <si>
    <t>Przeciwciała p. wyspom trzustki met. IIF</t>
  </si>
  <si>
    <t>Przeciwciała przeciw błonie podstawnej kanalików nerkowych</t>
  </si>
  <si>
    <t>Przeciwciała przeciwko  beta 2-glikoproteinie I w kl. IgG i IgM łącznie met elisa</t>
  </si>
  <si>
    <t>przeciwciała przeciwko receptorowi CASPR2</t>
  </si>
  <si>
    <t>przeciwciała przeciwko receptorowi LGI-1</t>
  </si>
  <si>
    <t>PSA WOLNY</t>
  </si>
  <si>
    <t>Rdzeniowy zanik mięśni - identyfikacja delecji eksonu 7 genu SMN1 w układzie homozygotycznym - weryfikacja rozpoznania klinicznego SMA</t>
  </si>
  <si>
    <t>Rdzeniowy zanik mięśni (SMA) - identyfikacja delecji eksonu 7 SMN1 wraz z oceną liczby kopii SMN1 i SMN2, test MLPA (P060)</t>
  </si>
  <si>
    <t>ROMA (Ca125+HE4+ROMA)</t>
  </si>
  <si>
    <t>Różyczka IgG</t>
  </si>
  <si>
    <t>Różyczka IgM</t>
  </si>
  <si>
    <t>SHBG</t>
  </si>
  <si>
    <t>Świnka - p/c IgG</t>
  </si>
  <si>
    <t>Świnka - p/c IgM</t>
  </si>
  <si>
    <t>Tasiemiec (Taenia solium) IgG met. ELISA</t>
  </si>
  <si>
    <t>TBE (wirus kleszczowego zapalenia mózgu) IgG met. ELISA</t>
  </si>
  <si>
    <t>TBE (wirus kleszczowego zapalenia mózgu) IgG met. ELISA w PMR</t>
  </si>
  <si>
    <t>TBE (wirus kleszczowego zapalenia mózgu) IgM met. ELISA</t>
  </si>
  <si>
    <t>TBE (wirus kleszczowego zapalenia mózgu) IgM met. ELISA w PMR</t>
  </si>
  <si>
    <t>Test Quantiferon-TB</t>
  </si>
  <si>
    <t>Testosteron total</t>
  </si>
  <si>
    <t>Testosteron wolny</t>
  </si>
  <si>
    <t>Toksokaroza ( Toxocara canis) IgG</t>
  </si>
  <si>
    <t>Toksokaroza ( Toxocara spp.) IgG, met.Western Blot</t>
  </si>
  <si>
    <t>Toksoplazmoza IgG</t>
  </si>
  <si>
    <t>Toksoplazmoza IgG awidność</t>
  </si>
  <si>
    <t>Toksoplazmoza IgM</t>
  </si>
  <si>
    <t>Toxocara canis - IgA</t>
  </si>
  <si>
    <t>Toxoplazma gondi p/c IgM w PMR</t>
  </si>
  <si>
    <t>Toxoplazma gondi p/c IgG w PMR</t>
  </si>
  <si>
    <t>Transferyna</t>
  </si>
  <si>
    <t>Tyreoglobulina</t>
  </si>
  <si>
    <t>Wazopresyna</t>
  </si>
  <si>
    <t>wit - C</t>
  </si>
  <si>
    <t>Witamina B12</t>
  </si>
  <si>
    <t>Witamina B6</t>
  </si>
  <si>
    <t>Witamina D metabolit25(OH)</t>
  </si>
  <si>
    <t>Witamina D3 metabolit 1,25(OH)2</t>
  </si>
  <si>
    <t>Wykrywanie antygenu RSV z wymazu</t>
  </si>
  <si>
    <t>Wykrywanie DNA Chlamydia trachomatis metodą Real Time-PCR</t>
  </si>
  <si>
    <t xml:space="preserve">Wykrywanie DNA wirusa CMV metodą Real Time - PCR </t>
  </si>
  <si>
    <t>Wykrywanie obecności wariantu patogennego c.1601G&gt;A ( mutacja typu Leiden) w genie czynnika II krzepnięcia krwi ( gen protrombiny, F2) metodą Real-Time PCR</t>
  </si>
  <si>
    <t>Wykrywanie obecności wariantu patogennego c.1601G&gt;A ( mutacja typu Leiden) w genie czynnika V krzepnięcia krwi ( gen F5) metodą Real-Time PCR</t>
  </si>
  <si>
    <t>Wykrywanie obecności wariantu patogennego c.1601G&gt;A ( mutacja typu Leiden) w genie F5 oraz obecności c. *97G&gt;A ( c.20210G&gt;A) w genie protrombiny, F2 metodą Real-Time PCR</t>
  </si>
  <si>
    <t>Wymaz z kanału szyjki macicy w kierunku Mycoplasma hominis i Ureuplasma spp.</t>
  </si>
  <si>
    <t>Wymaz z odbytu w kierunku Escherichia coli (EPEC) i Salmonella/ Shigella</t>
  </si>
  <si>
    <t>Wymaz z odbytu w kierunku Salmonella/Shigella</t>
  </si>
  <si>
    <t>Yersinia enterocilitica IgG, IgM, met. ELISA</t>
  </si>
  <si>
    <t>Yersinia entrocolitica IgM met. Elisa</t>
  </si>
  <si>
    <t>Yersinia spp. IgG, IgM, IgA ( lącznie)</t>
  </si>
  <si>
    <t>wykrywanie obecności genu HLA-B27 metodą REAL TIME PCR</t>
  </si>
  <si>
    <t>P/c przeciw błonie podst. kłebków nerkowych (anty-GBM)</t>
  </si>
  <si>
    <t>Yersinia - p/c IgA</t>
  </si>
  <si>
    <t>Yersinia - p/c IgM</t>
  </si>
  <si>
    <t>Yersinia - p/c IgG</t>
  </si>
  <si>
    <t>Badanie podstawowe w kierunku ataksji rdzeniowo-mózdzkowych - SCA (obejmuje SCA1, SCA2 i SCA3)</t>
  </si>
  <si>
    <t>RAZEM</t>
  </si>
  <si>
    <t xml:space="preserve">Uwaga! </t>
  </si>
  <si>
    <t>1.  Oferta musi być wypełniona w każdej pozycji. Nie wypełnienie choćby jednej pozycji skutkuje odrzuceniem oferty przez Zamawiającego.</t>
  </si>
  <si>
    <t>2. Podana cena jednostkowa za badanie musi być większa od zera. Podanie ceny jednostkowej równej zero skutkuje odrzuceniem oferty przez Zamawiającego.</t>
  </si>
  <si>
    <t>3. Ilość badań podana w formularzu ofertowym stanowi szacunkowe wyliczenie potrzeb Zamawiającego i nie może podlegać ewentualnym roszczeniom.</t>
  </si>
  <si>
    <t>……………………………………..</t>
  </si>
  <si>
    <t xml:space="preserve">                        data</t>
  </si>
  <si>
    <t>podpis i pieczęć oferenta</t>
  </si>
  <si>
    <t>Kwas foliowy</t>
  </si>
  <si>
    <t>Kwas mlekowy</t>
  </si>
  <si>
    <t>Przeciwciała przeciw mikrosomom nerki i wątroby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</si>
</sst>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7"/>
      <name val="Arial CE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0" xfId="0" applyFont="1" applyFill="1" applyAlignment="1"/>
    <xf numFmtId="0" fontId="0" fillId="0" borderId="0" xfId="0" applyFont="1" applyFill="1"/>
    <xf numFmtId="164" fontId="8" fillId="0" borderId="1" xfId="1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wrapText="1"/>
    </xf>
    <xf numFmtId="0" fontId="0" fillId="0" borderId="3" xfId="0" applyFill="1" applyBorder="1"/>
    <xf numFmtId="0" fontId="5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wrapText="1"/>
    </xf>
    <xf numFmtId="164" fontId="12" fillId="0" borderId="0" xfId="1" applyNumberFormat="1" applyFont="1" applyFill="1" applyAlignment="1">
      <alignment horizontal="center" wrapText="1"/>
    </xf>
    <xf numFmtId="44" fontId="7" fillId="0" borderId="0" xfId="2" applyFont="1" applyFill="1" applyBorder="1" applyAlignment="1">
      <alignment wrapText="1"/>
    </xf>
    <xf numFmtId="164" fontId="12" fillId="0" borderId="0" xfId="1" applyNumberFormat="1" applyFont="1" applyFill="1" applyBorder="1" applyAlignment="1">
      <alignment horizontal="center" wrapText="1"/>
    </xf>
    <xf numFmtId="44" fontId="9" fillId="0" borderId="0" xfId="2" applyFont="1" applyFill="1" applyBorder="1" applyAlignment="1">
      <alignment horizontal="center" wrapText="1"/>
    </xf>
    <xf numFmtId="0" fontId="0" fillId="0" borderId="0" xfId="0" applyFill="1"/>
    <xf numFmtId="44" fontId="7" fillId="0" borderId="0" xfId="2" applyFont="1" applyFill="1" applyBorder="1" applyAlignment="1">
      <alignment horizontal="left" wrapText="1"/>
    </xf>
    <xf numFmtId="44" fontId="7" fillId="0" borderId="0" xfId="2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44" fontId="7" fillId="0" borderId="0" xfId="2" applyFont="1" applyFill="1" applyBorder="1" applyAlignment="1">
      <alignment horizontal="left" wrapText="1"/>
    </xf>
    <xf numFmtId="44" fontId="7" fillId="0" borderId="0" xfId="2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4" fontId="9" fillId="2" borderId="4" xfId="2" applyFont="1" applyFill="1" applyBorder="1" applyAlignment="1">
      <alignment horizontal="center" wrapText="1"/>
    </xf>
    <xf numFmtId="44" fontId="9" fillId="2" borderId="5" xfId="2" applyFont="1" applyFill="1" applyBorder="1" applyAlignment="1">
      <alignment horizontal="center" wrapText="1"/>
    </xf>
    <xf numFmtId="2" fontId="3" fillId="0" borderId="0" xfId="0" applyNumberFormat="1" applyFont="1" applyFill="1"/>
    <xf numFmtId="2" fontId="6" fillId="0" borderId="0" xfId="0" applyNumberFormat="1" applyFont="1" applyFill="1" applyAlignment="1"/>
    <xf numFmtId="2" fontId="0" fillId="0" borderId="0" xfId="0" applyNumberFormat="1" applyFont="1" applyFill="1"/>
    <xf numFmtId="2" fontId="10" fillId="0" borderId="2" xfId="0" applyNumberFormat="1" applyFont="1" applyFill="1" applyBorder="1" applyAlignment="1">
      <alignment horizontal="center" vertical="top" wrapText="1"/>
    </xf>
    <xf numFmtId="2" fontId="9" fillId="2" borderId="3" xfId="0" applyNumberFormat="1" applyFont="1" applyFill="1" applyBorder="1" applyAlignment="1">
      <alignment horizontal="center"/>
    </xf>
    <xf numFmtId="2" fontId="9" fillId="2" borderId="3" xfId="1" applyNumberFormat="1" applyFont="1" applyFill="1" applyBorder="1" applyAlignment="1">
      <alignment horizontal="center" wrapText="1"/>
    </xf>
    <xf numFmtId="2" fontId="9" fillId="2" borderId="3" xfId="2" applyNumberFormat="1" applyFont="1" applyFill="1" applyBorder="1" applyAlignment="1">
      <alignment horizontal="center" wrapText="1"/>
    </xf>
    <xf numFmtId="2" fontId="9" fillId="2" borderId="0" xfId="2" applyNumberFormat="1" applyFont="1" applyFill="1" applyBorder="1" applyAlignment="1">
      <alignment horizontal="center" wrapText="1"/>
    </xf>
    <xf numFmtId="2" fontId="7" fillId="0" borderId="0" xfId="2" applyNumberFormat="1" applyFont="1" applyFill="1" applyBorder="1" applyAlignment="1">
      <alignment horizontal="left" wrapText="1"/>
    </xf>
    <xf numFmtId="2" fontId="7" fillId="0" borderId="0" xfId="2" applyNumberFormat="1" applyFont="1" applyFill="1" applyBorder="1" applyAlignment="1">
      <alignment horizontal="center" wrapText="1"/>
    </xf>
    <xf numFmtId="2" fontId="7" fillId="0" borderId="0" xfId="2" applyNumberFormat="1" applyFont="1" applyFill="1" applyBorder="1" applyAlignment="1">
      <alignment wrapText="1"/>
    </xf>
    <xf numFmtId="2" fontId="0" fillId="0" borderId="0" xfId="0" applyNumberFormat="1"/>
    <xf numFmtId="2" fontId="5" fillId="0" borderId="0" xfId="2" applyNumberFormat="1" applyFont="1" applyFill="1" applyAlignment="1">
      <alignment wrapText="1"/>
    </xf>
    <xf numFmtId="2" fontId="7" fillId="0" borderId="0" xfId="2" applyNumberFormat="1" applyFont="1" applyFill="1" applyAlignment="1">
      <alignment wrapText="1"/>
    </xf>
    <xf numFmtId="2" fontId="7" fillId="2" borderId="3" xfId="0" applyNumberFormat="1" applyFont="1" applyFill="1" applyBorder="1"/>
    <xf numFmtId="2" fontId="9" fillId="0" borderId="6" xfId="2" applyNumberFormat="1" applyFont="1" applyFill="1" applyBorder="1" applyAlignment="1">
      <alignment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9"/>
  <sheetViews>
    <sheetView tabSelected="1" topLeftCell="A331" zoomScaleNormal="100" workbookViewId="0">
      <selection activeCell="D339" sqref="D339:D340"/>
    </sheetView>
  </sheetViews>
  <sheetFormatPr defaultRowHeight="15" x14ac:dyDescent="0.25"/>
  <cols>
    <col min="1" max="1" width="6" style="21" customWidth="1"/>
    <col min="2" max="2" width="73.7109375" customWidth="1"/>
    <col min="3" max="3" width="8" style="18" customWidth="1"/>
    <col min="4" max="4" width="14.28515625" style="41" customWidth="1"/>
    <col min="5" max="5" width="17" style="41" customWidth="1"/>
  </cols>
  <sheetData>
    <row r="1" spans="1:5" x14ac:dyDescent="0.25">
      <c r="A1" s="1"/>
      <c r="B1" s="2"/>
      <c r="C1" s="24" t="s">
        <v>0</v>
      </c>
      <c r="D1" s="24"/>
      <c r="E1" s="24"/>
    </row>
    <row r="2" spans="1:5" x14ac:dyDescent="0.25">
      <c r="A2" s="1"/>
      <c r="B2" s="2"/>
      <c r="C2" s="2"/>
      <c r="D2" s="30"/>
      <c r="E2" s="42"/>
    </row>
    <row r="3" spans="1:5" x14ac:dyDescent="0.25">
      <c r="A3" s="1"/>
      <c r="B3" s="2" t="s">
        <v>1</v>
      </c>
      <c r="C3" s="25"/>
      <c r="D3" s="25"/>
      <c r="E3" s="25"/>
    </row>
    <row r="4" spans="1:5" x14ac:dyDescent="0.25">
      <c r="A4" s="1"/>
      <c r="B4" s="2"/>
      <c r="C4" s="2"/>
      <c r="D4" s="30"/>
      <c r="E4" s="42"/>
    </row>
    <row r="5" spans="1:5" x14ac:dyDescent="0.25">
      <c r="A5" s="1"/>
      <c r="B5" s="2" t="s">
        <v>1</v>
      </c>
      <c r="C5" s="2"/>
      <c r="D5" s="30"/>
      <c r="E5" s="42"/>
    </row>
    <row r="6" spans="1:5" x14ac:dyDescent="0.25">
      <c r="A6" s="1"/>
      <c r="B6" s="2" t="s">
        <v>2</v>
      </c>
      <c r="C6" s="2"/>
      <c r="D6" s="30"/>
      <c r="E6" s="42"/>
    </row>
    <row r="7" spans="1:5" x14ac:dyDescent="0.25">
      <c r="A7" s="1"/>
      <c r="B7" s="2"/>
      <c r="C7" s="2"/>
      <c r="D7" s="30"/>
      <c r="E7" s="42"/>
    </row>
    <row r="8" spans="1:5" x14ac:dyDescent="0.25">
      <c r="A8" s="1"/>
      <c r="B8" s="26" t="s">
        <v>3</v>
      </c>
      <c r="C8" s="26"/>
      <c r="D8" s="26"/>
      <c r="E8" s="43"/>
    </row>
    <row r="9" spans="1:5" x14ac:dyDescent="0.25">
      <c r="A9" s="1"/>
      <c r="B9" s="27" t="s">
        <v>4</v>
      </c>
      <c r="C9" s="27"/>
      <c r="D9" s="27"/>
      <c r="E9" s="43"/>
    </row>
    <row r="10" spans="1:5" x14ac:dyDescent="0.25">
      <c r="A10" s="1"/>
      <c r="B10" s="3" t="s">
        <v>5</v>
      </c>
      <c r="C10" s="3"/>
      <c r="D10" s="31"/>
      <c r="E10" s="43"/>
    </row>
    <row r="11" spans="1:5" ht="15.75" thickBot="1" x14ac:dyDescent="0.3">
      <c r="A11" s="1"/>
      <c r="B11" s="4"/>
      <c r="C11" s="4"/>
      <c r="D11" s="32"/>
      <c r="E11" s="43"/>
    </row>
    <row r="12" spans="1:5" ht="60.75" thickBot="1" x14ac:dyDescent="0.3">
      <c r="A12" s="5" t="s">
        <v>6</v>
      </c>
      <c r="B12" s="6" t="s">
        <v>7</v>
      </c>
      <c r="C12" s="7" t="s">
        <v>8</v>
      </c>
      <c r="D12" s="33" t="s">
        <v>9</v>
      </c>
      <c r="E12" s="33" t="s">
        <v>10</v>
      </c>
    </row>
    <row r="13" spans="1:5" x14ac:dyDescent="0.25">
      <c r="A13" s="8">
        <v>1</v>
      </c>
      <c r="B13" s="9" t="s">
        <v>11</v>
      </c>
      <c r="C13" s="10">
        <v>3</v>
      </c>
      <c r="D13" s="34"/>
      <c r="E13" s="44">
        <f>C13*D13</f>
        <v>0</v>
      </c>
    </row>
    <row r="14" spans="1:5" x14ac:dyDescent="0.25">
      <c r="A14" s="8">
        <v>2</v>
      </c>
      <c r="B14" s="9" t="s">
        <v>12</v>
      </c>
      <c r="C14" s="10">
        <v>3</v>
      </c>
      <c r="D14" s="34"/>
      <c r="E14" s="44">
        <f t="shared" ref="E14:E77" si="0">C14*D14</f>
        <v>0</v>
      </c>
    </row>
    <row r="15" spans="1:5" x14ac:dyDescent="0.25">
      <c r="A15" s="8">
        <v>3</v>
      </c>
      <c r="B15" s="9" t="s">
        <v>13</v>
      </c>
      <c r="C15" s="10">
        <v>7</v>
      </c>
      <c r="D15" s="34"/>
      <c r="E15" s="44">
        <f t="shared" si="0"/>
        <v>0</v>
      </c>
    </row>
    <row r="16" spans="1:5" x14ac:dyDescent="0.25">
      <c r="A16" s="8">
        <v>4</v>
      </c>
      <c r="B16" s="9" t="s">
        <v>14</v>
      </c>
      <c r="C16" s="10">
        <v>3</v>
      </c>
      <c r="D16" s="34"/>
      <c r="E16" s="44">
        <f t="shared" si="0"/>
        <v>0</v>
      </c>
    </row>
    <row r="17" spans="1:5" x14ac:dyDescent="0.25">
      <c r="A17" s="8">
        <v>5</v>
      </c>
      <c r="B17" s="9" t="s">
        <v>15</v>
      </c>
      <c r="C17" s="10">
        <v>3</v>
      </c>
      <c r="D17" s="34"/>
      <c r="E17" s="44">
        <f t="shared" si="0"/>
        <v>0</v>
      </c>
    </row>
    <row r="18" spans="1:5" x14ac:dyDescent="0.25">
      <c r="A18" s="8">
        <v>6</v>
      </c>
      <c r="B18" s="9" t="s">
        <v>16</v>
      </c>
      <c r="C18" s="10">
        <v>3</v>
      </c>
      <c r="D18" s="34"/>
      <c r="E18" s="44">
        <f t="shared" si="0"/>
        <v>0</v>
      </c>
    </row>
    <row r="19" spans="1:5" x14ac:dyDescent="0.25">
      <c r="A19" s="8">
        <v>7</v>
      </c>
      <c r="B19" s="9" t="s">
        <v>17</v>
      </c>
      <c r="C19" s="10">
        <v>108</v>
      </c>
      <c r="D19" s="34"/>
      <c r="E19" s="44">
        <f t="shared" si="0"/>
        <v>0</v>
      </c>
    </row>
    <row r="20" spans="1:5" x14ac:dyDescent="0.25">
      <c r="A20" s="8">
        <v>8</v>
      </c>
      <c r="B20" s="9" t="s">
        <v>18</v>
      </c>
      <c r="C20" s="10">
        <v>3</v>
      </c>
      <c r="D20" s="34"/>
      <c r="E20" s="44">
        <f t="shared" si="0"/>
        <v>0</v>
      </c>
    </row>
    <row r="21" spans="1:5" x14ac:dyDescent="0.25">
      <c r="A21" s="8">
        <v>9</v>
      </c>
      <c r="B21" s="9" t="s">
        <v>19</v>
      </c>
      <c r="C21" s="10">
        <v>3</v>
      </c>
      <c r="D21" s="34"/>
      <c r="E21" s="44">
        <f t="shared" si="0"/>
        <v>0</v>
      </c>
    </row>
    <row r="22" spans="1:5" x14ac:dyDescent="0.25">
      <c r="A22" s="8">
        <v>10</v>
      </c>
      <c r="B22" s="9" t="s">
        <v>20</v>
      </c>
      <c r="C22" s="10">
        <v>4</v>
      </c>
      <c r="D22" s="34"/>
      <c r="E22" s="44">
        <f t="shared" si="0"/>
        <v>0</v>
      </c>
    </row>
    <row r="23" spans="1:5" x14ac:dyDescent="0.25">
      <c r="A23" s="8">
        <v>11</v>
      </c>
      <c r="B23" s="9" t="s">
        <v>21</v>
      </c>
      <c r="C23" s="10">
        <v>4</v>
      </c>
      <c r="D23" s="34"/>
      <c r="E23" s="44">
        <f t="shared" si="0"/>
        <v>0</v>
      </c>
    </row>
    <row r="24" spans="1:5" x14ac:dyDescent="0.25">
      <c r="A24" s="8">
        <v>12</v>
      </c>
      <c r="B24" s="9" t="s">
        <v>22</v>
      </c>
      <c r="C24" s="10">
        <v>78</v>
      </c>
      <c r="D24" s="34"/>
      <c r="E24" s="44">
        <f t="shared" si="0"/>
        <v>0</v>
      </c>
    </row>
    <row r="25" spans="1:5" x14ac:dyDescent="0.25">
      <c r="A25" s="8">
        <v>13</v>
      </c>
      <c r="B25" s="9" t="s">
        <v>23</v>
      </c>
      <c r="C25" s="10">
        <v>15</v>
      </c>
      <c r="D25" s="34"/>
      <c r="E25" s="44">
        <f t="shared" si="0"/>
        <v>0</v>
      </c>
    </row>
    <row r="26" spans="1:5" x14ac:dyDescent="0.25">
      <c r="A26" s="8">
        <v>14</v>
      </c>
      <c r="B26" s="9" t="s">
        <v>24</v>
      </c>
      <c r="C26" s="10">
        <v>377</v>
      </c>
      <c r="D26" s="34"/>
      <c r="E26" s="44">
        <f t="shared" si="0"/>
        <v>0</v>
      </c>
    </row>
    <row r="27" spans="1:5" x14ac:dyDescent="0.25">
      <c r="A27" s="8">
        <v>15</v>
      </c>
      <c r="B27" s="9" t="s">
        <v>25</v>
      </c>
      <c r="C27" s="10">
        <v>3</v>
      </c>
      <c r="D27" s="34"/>
      <c r="E27" s="44">
        <f t="shared" si="0"/>
        <v>0</v>
      </c>
    </row>
    <row r="28" spans="1:5" x14ac:dyDescent="0.25">
      <c r="A28" s="8">
        <v>16</v>
      </c>
      <c r="B28" s="9" t="s">
        <v>26</v>
      </c>
      <c r="C28" s="10">
        <v>3</v>
      </c>
      <c r="D28" s="34"/>
      <c r="E28" s="44">
        <f t="shared" si="0"/>
        <v>0</v>
      </c>
    </row>
    <row r="29" spans="1:5" x14ac:dyDescent="0.25">
      <c r="A29" s="8">
        <v>17</v>
      </c>
      <c r="B29" s="9" t="s">
        <v>27</v>
      </c>
      <c r="C29" s="10">
        <v>3</v>
      </c>
      <c r="D29" s="35"/>
      <c r="E29" s="44">
        <f t="shared" si="0"/>
        <v>0</v>
      </c>
    </row>
    <row r="30" spans="1:5" x14ac:dyDescent="0.25">
      <c r="A30" s="8">
        <v>18</v>
      </c>
      <c r="B30" s="9" t="s">
        <v>28</v>
      </c>
      <c r="C30" s="10">
        <v>23</v>
      </c>
      <c r="D30" s="34"/>
      <c r="E30" s="44">
        <f t="shared" si="0"/>
        <v>0</v>
      </c>
    </row>
    <row r="31" spans="1:5" x14ac:dyDescent="0.25">
      <c r="A31" s="8">
        <v>19</v>
      </c>
      <c r="B31" s="9" t="s">
        <v>29</v>
      </c>
      <c r="C31" s="10">
        <v>70</v>
      </c>
      <c r="D31" s="34"/>
      <c r="E31" s="44">
        <f t="shared" si="0"/>
        <v>0</v>
      </c>
    </row>
    <row r="32" spans="1:5" x14ac:dyDescent="0.25">
      <c r="A32" s="8">
        <v>20</v>
      </c>
      <c r="B32" s="9" t="s">
        <v>30</v>
      </c>
      <c r="C32" s="10">
        <v>8</v>
      </c>
      <c r="D32" s="34"/>
      <c r="E32" s="44">
        <f t="shared" si="0"/>
        <v>0</v>
      </c>
    </row>
    <row r="33" spans="1:5" x14ac:dyDescent="0.25">
      <c r="A33" s="8">
        <v>21</v>
      </c>
      <c r="B33" s="9" t="s">
        <v>31</v>
      </c>
      <c r="C33" s="10">
        <v>3</v>
      </c>
      <c r="D33" s="34"/>
      <c r="E33" s="44">
        <f t="shared" si="0"/>
        <v>0</v>
      </c>
    </row>
    <row r="34" spans="1:5" x14ac:dyDescent="0.25">
      <c r="A34" s="8">
        <v>22</v>
      </c>
      <c r="B34" s="9" t="s">
        <v>32</v>
      </c>
      <c r="C34" s="10">
        <v>3</v>
      </c>
      <c r="D34" s="34"/>
      <c r="E34" s="44">
        <f t="shared" si="0"/>
        <v>0</v>
      </c>
    </row>
    <row r="35" spans="1:5" x14ac:dyDescent="0.25">
      <c r="A35" s="8">
        <v>23</v>
      </c>
      <c r="B35" s="9" t="s">
        <v>33</v>
      </c>
      <c r="C35" s="10">
        <v>3</v>
      </c>
      <c r="D35" s="34"/>
      <c r="E35" s="44">
        <f t="shared" si="0"/>
        <v>0</v>
      </c>
    </row>
    <row r="36" spans="1:5" x14ac:dyDescent="0.25">
      <c r="A36" s="8">
        <v>24</v>
      </c>
      <c r="B36" s="9" t="s">
        <v>34</v>
      </c>
      <c r="C36" s="10">
        <v>3</v>
      </c>
      <c r="D36" s="34"/>
      <c r="E36" s="44">
        <f t="shared" si="0"/>
        <v>0</v>
      </c>
    </row>
    <row r="37" spans="1:5" x14ac:dyDescent="0.25">
      <c r="A37" s="8">
        <v>25</v>
      </c>
      <c r="B37" s="9" t="s">
        <v>35</v>
      </c>
      <c r="C37" s="10">
        <v>3</v>
      </c>
      <c r="D37" s="34"/>
      <c r="E37" s="44">
        <f t="shared" si="0"/>
        <v>0</v>
      </c>
    </row>
    <row r="38" spans="1:5" x14ac:dyDescent="0.25">
      <c r="A38" s="8">
        <v>26</v>
      </c>
      <c r="B38" s="9" t="s">
        <v>36</v>
      </c>
      <c r="C38" s="10">
        <v>76</v>
      </c>
      <c r="D38" s="34"/>
      <c r="E38" s="44">
        <f t="shared" si="0"/>
        <v>0</v>
      </c>
    </row>
    <row r="39" spans="1:5" x14ac:dyDescent="0.25">
      <c r="A39" s="8">
        <v>27</v>
      </c>
      <c r="B39" s="9" t="s">
        <v>37</v>
      </c>
      <c r="C39" s="10">
        <v>101</v>
      </c>
      <c r="D39" s="34"/>
      <c r="E39" s="44">
        <f t="shared" si="0"/>
        <v>0</v>
      </c>
    </row>
    <row r="40" spans="1:5" x14ac:dyDescent="0.25">
      <c r="A40" s="8">
        <v>28</v>
      </c>
      <c r="B40" s="9" t="s">
        <v>38</v>
      </c>
      <c r="C40" s="10">
        <v>76</v>
      </c>
      <c r="D40" s="34"/>
      <c r="E40" s="44">
        <f t="shared" si="0"/>
        <v>0</v>
      </c>
    </row>
    <row r="41" spans="1:5" x14ac:dyDescent="0.25">
      <c r="A41" s="8">
        <v>29</v>
      </c>
      <c r="B41" s="9" t="s">
        <v>39</v>
      </c>
      <c r="C41" s="10">
        <v>107</v>
      </c>
      <c r="D41" s="34"/>
      <c r="E41" s="44">
        <f t="shared" si="0"/>
        <v>0</v>
      </c>
    </row>
    <row r="42" spans="1:5" x14ac:dyDescent="0.25">
      <c r="A42" s="8">
        <v>30</v>
      </c>
      <c r="B42" s="9" t="s">
        <v>40</v>
      </c>
      <c r="C42" s="10">
        <v>3</v>
      </c>
      <c r="D42" s="34"/>
      <c r="E42" s="44">
        <f t="shared" si="0"/>
        <v>0</v>
      </c>
    </row>
    <row r="43" spans="1:5" x14ac:dyDescent="0.25">
      <c r="A43" s="8">
        <v>31</v>
      </c>
      <c r="B43" s="9" t="s">
        <v>41</v>
      </c>
      <c r="C43" s="10">
        <v>12</v>
      </c>
      <c r="D43" s="34"/>
      <c r="E43" s="44">
        <f t="shared" si="0"/>
        <v>0</v>
      </c>
    </row>
    <row r="44" spans="1:5" x14ac:dyDescent="0.25">
      <c r="A44" s="8">
        <v>32</v>
      </c>
      <c r="B44" s="9" t="s">
        <v>42</v>
      </c>
      <c r="C44" s="10">
        <v>13</v>
      </c>
      <c r="D44" s="34"/>
      <c r="E44" s="44">
        <f t="shared" si="0"/>
        <v>0</v>
      </c>
    </row>
    <row r="45" spans="1:5" x14ac:dyDescent="0.25">
      <c r="A45" s="8">
        <v>33</v>
      </c>
      <c r="B45" s="9" t="s">
        <v>43</v>
      </c>
      <c r="C45" s="10">
        <v>13</v>
      </c>
      <c r="D45" s="34"/>
      <c r="E45" s="44">
        <f t="shared" si="0"/>
        <v>0</v>
      </c>
    </row>
    <row r="46" spans="1:5" x14ac:dyDescent="0.25">
      <c r="A46" s="8">
        <v>34</v>
      </c>
      <c r="B46" s="9" t="s">
        <v>44</v>
      </c>
      <c r="C46" s="10">
        <v>3</v>
      </c>
      <c r="D46" s="34"/>
      <c r="E46" s="44">
        <f t="shared" si="0"/>
        <v>0</v>
      </c>
    </row>
    <row r="47" spans="1:5" x14ac:dyDescent="0.25">
      <c r="A47" s="8">
        <v>35</v>
      </c>
      <c r="B47" s="9" t="s">
        <v>45</v>
      </c>
      <c r="C47" s="10">
        <v>992</v>
      </c>
      <c r="D47" s="34"/>
      <c r="E47" s="44">
        <f t="shared" si="0"/>
        <v>0</v>
      </c>
    </row>
    <row r="48" spans="1:5" x14ac:dyDescent="0.25">
      <c r="A48" s="8">
        <v>36</v>
      </c>
      <c r="B48" s="9" t="s">
        <v>46</v>
      </c>
      <c r="C48" s="10">
        <v>196</v>
      </c>
      <c r="D48" s="34"/>
      <c r="E48" s="44">
        <f t="shared" si="0"/>
        <v>0</v>
      </c>
    </row>
    <row r="49" spans="1:5" x14ac:dyDescent="0.25">
      <c r="A49" s="8">
        <v>37</v>
      </c>
      <c r="B49" s="9" t="s">
        <v>47</v>
      </c>
      <c r="C49" s="10">
        <v>539</v>
      </c>
      <c r="D49" s="34"/>
      <c r="E49" s="44">
        <f t="shared" si="0"/>
        <v>0</v>
      </c>
    </row>
    <row r="50" spans="1:5" x14ac:dyDescent="0.25">
      <c r="A50" s="8">
        <v>38</v>
      </c>
      <c r="B50" s="9" t="s">
        <v>48</v>
      </c>
      <c r="C50" s="10">
        <v>266</v>
      </c>
      <c r="D50" s="34"/>
      <c r="E50" s="44">
        <f t="shared" si="0"/>
        <v>0</v>
      </c>
    </row>
    <row r="51" spans="1:5" x14ac:dyDescent="0.25">
      <c r="A51" s="8">
        <v>39</v>
      </c>
      <c r="B51" s="9" t="s">
        <v>49</v>
      </c>
      <c r="C51" s="10">
        <v>3</v>
      </c>
      <c r="D51" s="34"/>
      <c r="E51" s="44">
        <f t="shared" si="0"/>
        <v>0</v>
      </c>
    </row>
    <row r="52" spans="1:5" x14ac:dyDescent="0.25">
      <c r="A52" s="8">
        <v>40</v>
      </c>
      <c r="B52" s="9" t="s">
        <v>50</v>
      </c>
      <c r="C52" s="10">
        <v>980</v>
      </c>
      <c r="D52" s="34"/>
      <c r="E52" s="44">
        <f t="shared" si="0"/>
        <v>0</v>
      </c>
    </row>
    <row r="53" spans="1:5" x14ac:dyDescent="0.25">
      <c r="A53" s="8">
        <v>41</v>
      </c>
      <c r="B53" s="9" t="s">
        <v>51</v>
      </c>
      <c r="C53" s="10">
        <v>197</v>
      </c>
      <c r="D53" s="34"/>
      <c r="E53" s="44">
        <f t="shared" si="0"/>
        <v>0</v>
      </c>
    </row>
    <row r="54" spans="1:5" x14ac:dyDescent="0.25">
      <c r="A54" s="8">
        <v>42</v>
      </c>
      <c r="B54" s="9" t="s">
        <v>52</v>
      </c>
      <c r="C54" s="10">
        <v>550</v>
      </c>
      <c r="D54" s="34"/>
      <c r="E54" s="44">
        <f t="shared" si="0"/>
        <v>0</v>
      </c>
    </row>
    <row r="55" spans="1:5" x14ac:dyDescent="0.25">
      <c r="A55" s="8">
        <v>43</v>
      </c>
      <c r="B55" s="9" t="s">
        <v>53</v>
      </c>
      <c r="C55" s="10">
        <v>270</v>
      </c>
      <c r="D55" s="34"/>
      <c r="E55" s="44">
        <f t="shared" si="0"/>
        <v>0</v>
      </c>
    </row>
    <row r="56" spans="1:5" x14ac:dyDescent="0.25">
      <c r="A56" s="8">
        <v>44</v>
      </c>
      <c r="B56" s="9" t="s">
        <v>54</v>
      </c>
      <c r="C56" s="10">
        <v>3</v>
      </c>
      <c r="D56" s="34"/>
      <c r="E56" s="44">
        <f t="shared" si="0"/>
        <v>0</v>
      </c>
    </row>
    <row r="57" spans="1:5" x14ac:dyDescent="0.25">
      <c r="A57" s="8">
        <v>45</v>
      </c>
      <c r="B57" s="9" t="s">
        <v>55</v>
      </c>
      <c r="C57" s="10">
        <v>3</v>
      </c>
      <c r="D57" s="34"/>
      <c r="E57" s="44">
        <f t="shared" si="0"/>
        <v>0</v>
      </c>
    </row>
    <row r="58" spans="1:5" x14ac:dyDescent="0.25">
      <c r="A58" s="8">
        <v>46</v>
      </c>
      <c r="B58" s="9" t="s">
        <v>56</v>
      </c>
      <c r="C58" s="10">
        <v>3</v>
      </c>
      <c r="D58" s="34"/>
      <c r="E58" s="44">
        <f t="shared" si="0"/>
        <v>0</v>
      </c>
    </row>
    <row r="59" spans="1:5" x14ac:dyDescent="0.25">
      <c r="A59" s="8">
        <v>47</v>
      </c>
      <c r="B59" s="9" t="s">
        <v>57</v>
      </c>
      <c r="C59" s="10">
        <v>3</v>
      </c>
      <c r="D59" s="34"/>
      <c r="E59" s="44">
        <f t="shared" si="0"/>
        <v>0</v>
      </c>
    </row>
    <row r="60" spans="1:5" x14ac:dyDescent="0.25">
      <c r="A60" s="8">
        <v>48</v>
      </c>
      <c r="B60" s="9" t="s">
        <v>58</v>
      </c>
      <c r="C60" s="10">
        <v>28</v>
      </c>
      <c r="D60" s="34"/>
      <c r="E60" s="44">
        <f t="shared" si="0"/>
        <v>0</v>
      </c>
    </row>
    <row r="61" spans="1:5" x14ac:dyDescent="0.25">
      <c r="A61" s="8">
        <v>49</v>
      </c>
      <c r="B61" s="9" t="s">
        <v>59</v>
      </c>
      <c r="C61" s="10">
        <v>3</v>
      </c>
      <c r="D61" s="34"/>
      <c r="E61" s="44">
        <f t="shared" si="0"/>
        <v>0</v>
      </c>
    </row>
    <row r="62" spans="1:5" x14ac:dyDescent="0.25">
      <c r="A62" s="8">
        <v>50</v>
      </c>
      <c r="B62" s="9" t="s">
        <v>60</v>
      </c>
      <c r="C62" s="10">
        <v>3</v>
      </c>
      <c r="D62" s="34"/>
      <c r="E62" s="44">
        <f t="shared" si="0"/>
        <v>0</v>
      </c>
    </row>
    <row r="63" spans="1:5" x14ac:dyDescent="0.25">
      <c r="A63" s="8">
        <v>51</v>
      </c>
      <c r="B63" s="9" t="s">
        <v>61</v>
      </c>
      <c r="C63" s="10">
        <v>200</v>
      </c>
      <c r="D63" s="34"/>
      <c r="E63" s="44">
        <f t="shared" si="0"/>
        <v>0</v>
      </c>
    </row>
    <row r="64" spans="1:5" x14ac:dyDescent="0.25">
      <c r="A64" s="8">
        <v>52</v>
      </c>
      <c r="B64" s="9" t="s">
        <v>62</v>
      </c>
      <c r="C64" s="10">
        <v>110</v>
      </c>
      <c r="D64" s="34"/>
      <c r="E64" s="44">
        <f t="shared" si="0"/>
        <v>0</v>
      </c>
    </row>
    <row r="65" spans="1:5" x14ac:dyDescent="0.25">
      <c r="A65" s="8">
        <v>53</v>
      </c>
      <c r="B65" s="9" t="s">
        <v>63</v>
      </c>
      <c r="C65" s="10">
        <v>100</v>
      </c>
      <c r="D65" s="34"/>
      <c r="E65" s="44">
        <f t="shared" si="0"/>
        <v>0</v>
      </c>
    </row>
    <row r="66" spans="1:5" x14ac:dyDescent="0.25">
      <c r="A66" s="8">
        <v>54</v>
      </c>
      <c r="B66" s="9" t="s">
        <v>64</v>
      </c>
      <c r="C66" s="10">
        <v>3</v>
      </c>
      <c r="D66" s="34"/>
      <c r="E66" s="44">
        <f t="shared" si="0"/>
        <v>0</v>
      </c>
    </row>
    <row r="67" spans="1:5" x14ac:dyDescent="0.25">
      <c r="A67" s="8">
        <v>55</v>
      </c>
      <c r="B67" s="9" t="s">
        <v>65</v>
      </c>
      <c r="C67" s="10">
        <v>3</v>
      </c>
      <c r="D67" s="34"/>
      <c r="E67" s="44">
        <f t="shared" si="0"/>
        <v>0</v>
      </c>
    </row>
    <row r="68" spans="1:5" x14ac:dyDescent="0.25">
      <c r="A68" s="8">
        <v>56</v>
      </c>
      <c r="B68" s="9" t="s">
        <v>66</v>
      </c>
      <c r="C68" s="10">
        <v>207</v>
      </c>
      <c r="D68" s="34"/>
      <c r="E68" s="44">
        <f t="shared" si="0"/>
        <v>0</v>
      </c>
    </row>
    <row r="69" spans="1:5" x14ac:dyDescent="0.25">
      <c r="A69" s="8">
        <v>57</v>
      </c>
      <c r="B69" s="9" t="s">
        <v>67</v>
      </c>
      <c r="C69" s="10">
        <v>25</v>
      </c>
      <c r="D69" s="34"/>
      <c r="E69" s="44">
        <f t="shared" si="0"/>
        <v>0</v>
      </c>
    </row>
    <row r="70" spans="1:5" x14ac:dyDescent="0.25">
      <c r="A70" s="8">
        <v>58</v>
      </c>
      <c r="B70" s="9" t="s">
        <v>68</v>
      </c>
      <c r="C70" s="10">
        <v>11</v>
      </c>
      <c r="D70" s="34"/>
      <c r="E70" s="44">
        <f t="shared" si="0"/>
        <v>0</v>
      </c>
    </row>
    <row r="71" spans="1:5" x14ac:dyDescent="0.25">
      <c r="A71" s="8">
        <v>59</v>
      </c>
      <c r="B71" s="9" t="s">
        <v>69</v>
      </c>
      <c r="C71" s="10">
        <v>75</v>
      </c>
      <c r="D71" s="35"/>
      <c r="E71" s="44">
        <f t="shared" si="0"/>
        <v>0</v>
      </c>
    </row>
    <row r="72" spans="1:5" x14ac:dyDescent="0.25">
      <c r="A72" s="8">
        <v>60</v>
      </c>
      <c r="B72" s="9" t="s">
        <v>70</v>
      </c>
      <c r="C72" s="10">
        <v>69</v>
      </c>
      <c r="D72" s="35"/>
      <c r="E72" s="44">
        <f t="shared" si="0"/>
        <v>0</v>
      </c>
    </row>
    <row r="73" spans="1:5" x14ac:dyDescent="0.25">
      <c r="A73" s="8">
        <v>61</v>
      </c>
      <c r="B73" s="9" t="s">
        <v>71</v>
      </c>
      <c r="C73" s="10">
        <v>3</v>
      </c>
      <c r="D73" s="34"/>
      <c r="E73" s="44">
        <f t="shared" si="0"/>
        <v>0</v>
      </c>
    </row>
    <row r="74" spans="1:5" x14ac:dyDescent="0.25">
      <c r="A74" s="8">
        <v>62</v>
      </c>
      <c r="B74" s="9" t="s">
        <v>72</v>
      </c>
      <c r="C74" s="10">
        <v>48</v>
      </c>
      <c r="D74" s="34"/>
      <c r="E74" s="44">
        <f t="shared" si="0"/>
        <v>0</v>
      </c>
    </row>
    <row r="75" spans="1:5" x14ac:dyDescent="0.25">
      <c r="A75" s="8">
        <v>63</v>
      </c>
      <c r="B75" s="9" t="s">
        <v>73</v>
      </c>
      <c r="C75" s="10">
        <v>46</v>
      </c>
      <c r="D75" s="34"/>
      <c r="E75" s="44">
        <f t="shared" si="0"/>
        <v>0</v>
      </c>
    </row>
    <row r="76" spans="1:5" x14ac:dyDescent="0.25">
      <c r="A76" s="8">
        <v>64</v>
      </c>
      <c r="B76" s="9" t="s">
        <v>74</v>
      </c>
      <c r="C76" s="10">
        <v>3</v>
      </c>
      <c r="D76" s="34"/>
      <c r="E76" s="44">
        <f t="shared" si="0"/>
        <v>0</v>
      </c>
    </row>
    <row r="77" spans="1:5" x14ac:dyDescent="0.25">
      <c r="A77" s="8">
        <v>65</v>
      </c>
      <c r="B77" s="9" t="s">
        <v>75</v>
      </c>
      <c r="C77" s="10">
        <v>3</v>
      </c>
      <c r="D77" s="34"/>
      <c r="E77" s="44">
        <f t="shared" si="0"/>
        <v>0</v>
      </c>
    </row>
    <row r="78" spans="1:5" x14ac:dyDescent="0.25">
      <c r="A78" s="8">
        <v>66</v>
      </c>
      <c r="B78" s="9" t="s">
        <v>76</v>
      </c>
      <c r="C78" s="10">
        <v>5</v>
      </c>
      <c r="D78" s="34"/>
      <c r="E78" s="44">
        <f t="shared" ref="E78:E140" si="1">C78*D78</f>
        <v>0</v>
      </c>
    </row>
    <row r="79" spans="1:5" x14ac:dyDescent="0.25">
      <c r="A79" s="8">
        <v>67</v>
      </c>
      <c r="B79" s="9" t="s">
        <v>77</v>
      </c>
      <c r="C79" s="10">
        <v>3</v>
      </c>
      <c r="D79" s="34"/>
      <c r="E79" s="44">
        <f t="shared" si="1"/>
        <v>0</v>
      </c>
    </row>
    <row r="80" spans="1:5" x14ac:dyDescent="0.25">
      <c r="A80" s="8">
        <v>68</v>
      </c>
      <c r="B80" s="9" t="s">
        <v>78</v>
      </c>
      <c r="C80" s="10">
        <v>152</v>
      </c>
      <c r="D80" s="34"/>
      <c r="E80" s="44">
        <f t="shared" si="1"/>
        <v>0</v>
      </c>
    </row>
    <row r="81" spans="1:5" x14ac:dyDescent="0.25">
      <c r="A81" s="8">
        <v>69</v>
      </c>
      <c r="B81" s="9" t="s">
        <v>79</v>
      </c>
      <c r="C81" s="10">
        <v>146</v>
      </c>
      <c r="D81" s="34"/>
      <c r="E81" s="44">
        <f t="shared" si="1"/>
        <v>0</v>
      </c>
    </row>
    <row r="82" spans="1:5" x14ac:dyDescent="0.25">
      <c r="A82" s="8">
        <v>70</v>
      </c>
      <c r="B82" s="9" t="s">
        <v>80</v>
      </c>
      <c r="C82" s="10">
        <v>3</v>
      </c>
      <c r="D82" s="34"/>
      <c r="E82" s="44">
        <f t="shared" si="1"/>
        <v>0</v>
      </c>
    </row>
    <row r="83" spans="1:5" x14ac:dyDescent="0.25">
      <c r="A83" s="8">
        <v>71</v>
      </c>
      <c r="B83" s="9" t="s">
        <v>81</v>
      </c>
      <c r="C83" s="10">
        <v>3</v>
      </c>
      <c r="D83" s="34"/>
      <c r="E83" s="44">
        <f t="shared" si="1"/>
        <v>0</v>
      </c>
    </row>
    <row r="84" spans="1:5" x14ac:dyDescent="0.25">
      <c r="A84" s="8">
        <v>72</v>
      </c>
      <c r="B84" s="9" t="s">
        <v>82</v>
      </c>
      <c r="C84" s="10">
        <v>3</v>
      </c>
      <c r="D84" s="34"/>
      <c r="E84" s="44">
        <f t="shared" si="1"/>
        <v>0</v>
      </c>
    </row>
    <row r="85" spans="1:5" x14ac:dyDescent="0.25">
      <c r="A85" s="8">
        <v>73</v>
      </c>
      <c r="B85" s="9" t="s">
        <v>83</v>
      </c>
      <c r="C85" s="10">
        <v>3</v>
      </c>
      <c r="D85" s="34"/>
      <c r="E85" s="44">
        <f t="shared" si="1"/>
        <v>0</v>
      </c>
    </row>
    <row r="86" spans="1:5" x14ac:dyDescent="0.25">
      <c r="A86" s="8">
        <v>74</v>
      </c>
      <c r="B86" s="9" t="s">
        <v>84</v>
      </c>
      <c r="C86" s="10">
        <v>3</v>
      </c>
      <c r="D86" s="34"/>
      <c r="E86" s="44">
        <f t="shared" si="1"/>
        <v>0</v>
      </c>
    </row>
    <row r="87" spans="1:5" x14ac:dyDescent="0.25">
      <c r="A87" s="8">
        <v>75</v>
      </c>
      <c r="B87" s="9" t="s">
        <v>85</v>
      </c>
      <c r="C87" s="10">
        <v>5</v>
      </c>
      <c r="D87" s="34"/>
      <c r="E87" s="44">
        <f t="shared" si="1"/>
        <v>0</v>
      </c>
    </row>
    <row r="88" spans="1:5" x14ac:dyDescent="0.25">
      <c r="A88" s="8">
        <v>76</v>
      </c>
      <c r="B88" s="9" t="s">
        <v>86</v>
      </c>
      <c r="C88" s="10">
        <v>3</v>
      </c>
      <c r="D88" s="34"/>
      <c r="E88" s="44">
        <f t="shared" si="1"/>
        <v>0</v>
      </c>
    </row>
    <row r="89" spans="1:5" x14ac:dyDescent="0.25">
      <c r="A89" s="8">
        <v>77</v>
      </c>
      <c r="B89" s="9" t="s">
        <v>87</v>
      </c>
      <c r="C89" s="10">
        <v>4</v>
      </c>
      <c r="D89" s="34"/>
      <c r="E89" s="44">
        <f t="shared" si="1"/>
        <v>0</v>
      </c>
    </row>
    <row r="90" spans="1:5" x14ac:dyDescent="0.25">
      <c r="A90" s="8">
        <v>78</v>
      </c>
      <c r="B90" s="9" t="s">
        <v>88</v>
      </c>
      <c r="C90" s="10">
        <v>67</v>
      </c>
      <c r="D90" s="34"/>
      <c r="E90" s="44">
        <f t="shared" si="1"/>
        <v>0</v>
      </c>
    </row>
    <row r="91" spans="1:5" x14ac:dyDescent="0.25">
      <c r="A91" s="8">
        <v>79</v>
      </c>
      <c r="B91" s="9" t="s">
        <v>89</v>
      </c>
      <c r="C91" s="10">
        <v>15</v>
      </c>
      <c r="D91" s="34"/>
      <c r="E91" s="44">
        <f t="shared" si="1"/>
        <v>0</v>
      </c>
    </row>
    <row r="92" spans="1:5" x14ac:dyDescent="0.25">
      <c r="A92" s="8">
        <v>80</v>
      </c>
      <c r="B92" s="9" t="s">
        <v>90</v>
      </c>
      <c r="C92" s="10">
        <v>18</v>
      </c>
      <c r="D92" s="34"/>
      <c r="E92" s="44">
        <f t="shared" si="1"/>
        <v>0</v>
      </c>
    </row>
    <row r="93" spans="1:5" x14ac:dyDescent="0.25">
      <c r="A93" s="8">
        <v>81</v>
      </c>
      <c r="B93" s="9" t="s">
        <v>91</v>
      </c>
      <c r="C93" s="10">
        <v>3</v>
      </c>
      <c r="D93" s="34"/>
      <c r="E93" s="44">
        <f t="shared" si="1"/>
        <v>0</v>
      </c>
    </row>
    <row r="94" spans="1:5" x14ac:dyDescent="0.25">
      <c r="A94" s="8">
        <v>82</v>
      </c>
      <c r="B94" s="9" t="s">
        <v>92</v>
      </c>
      <c r="C94" s="10">
        <v>3</v>
      </c>
      <c r="D94" s="36"/>
      <c r="E94" s="44">
        <f t="shared" si="1"/>
        <v>0</v>
      </c>
    </row>
    <row r="95" spans="1:5" x14ac:dyDescent="0.25">
      <c r="A95" s="8">
        <v>83</v>
      </c>
      <c r="B95" s="9" t="s">
        <v>93</v>
      </c>
      <c r="C95" s="10">
        <v>3</v>
      </c>
      <c r="D95" s="34"/>
      <c r="E95" s="44">
        <f t="shared" si="1"/>
        <v>0</v>
      </c>
    </row>
    <row r="96" spans="1:5" x14ac:dyDescent="0.25">
      <c r="A96" s="8">
        <v>84</v>
      </c>
      <c r="B96" s="9" t="s">
        <v>94</v>
      </c>
      <c r="C96" s="10">
        <v>3</v>
      </c>
      <c r="D96" s="34"/>
      <c r="E96" s="44">
        <f t="shared" si="1"/>
        <v>0</v>
      </c>
    </row>
    <row r="97" spans="1:5" x14ac:dyDescent="0.25">
      <c r="A97" s="8">
        <v>85</v>
      </c>
      <c r="B97" s="9" t="s">
        <v>95</v>
      </c>
      <c r="C97" s="10">
        <v>3</v>
      </c>
      <c r="D97" s="34"/>
      <c r="E97" s="44">
        <f t="shared" si="1"/>
        <v>0</v>
      </c>
    </row>
    <row r="98" spans="1:5" ht="16.5" customHeight="1" x14ac:dyDescent="0.25">
      <c r="A98" s="8">
        <v>86</v>
      </c>
      <c r="B98" s="9" t="s">
        <v>96</v>
      </c>
      <c r="C98" s="10">
        <v>3</v>
      </c>
      <c r="D98" s="34"/>
      <c r="E98" s="44">
        <f t="shared" si="1"/>
        <v>0</v>
      </c>
    </row>
    <row r="99" spans="1:5" ht="26.25" x14ac:dyDescent="0.25">
      <c r="A99" s="8">
        <v>87</v>
      </c>
      <c r="B99" s="9" t="s">
        <v>97</v>
      </c>
      <c r="C99" s="10">
        <v>3</v>
      </c>
      <c r="D99" s="34"/>
      <c r="E99" s="44">
        <f t="shared" si="1"/>
        <v>0</v>
      </c>
    </row>
    <row r="100" spans="1:5" ht="26.25" x14ac:dyDescent="0.25">
      <c r="A100" s="8">
        <v>88</v>
      </c>
      <c r="B100" s="9" t="s">
        <v>98</v>
      </c>
      <c r="C100" s="10">
        <v>3</v>
      </c>
      <c r="D100" s="34"/>
      <c r="E100" s="44">
        <f t="shared" si="1"/>
        <v>0</v>
      </c>
    </row>
    <row r="101" spans="1:5" x14ac:dyDescent="0.25">
      <c r="A101" s="8">
        <v>89</v>
      </c>
      <c r="B101" s="9" t="s">
        <v>99</v>
      </c>
      <c r="C101" s="10">
        <v>3</v>
      </c>
      <c r="D101" s="34"/>
      <c r="E101" s="44">
        <f t="shared" si="1"/>
        <v>0</v>
      </c>
    </row>
    <row r="102" spans="1:5" x14ac:dyDescent="0.25">
      <c r="A102" s="8">
        <v>90</v>
      </c>
      <c r="B102" s="9" t="s">
        <v>100</v>
      </c>
      <c r="C102" s="10">
        <v>9</v>
      </c>
      <c r="D102" s="34"/>
      <c r="E102" s="44">
        <f t="shared" si="1"/>
        <v>0</v>
      </c>
    </row>
    <row r="103" spans="1:5" x14ac:dyDescent="0.25">
      <c r="A103" s="8">
        <v>91</v>
      </c>
      <c r="B103" s="9" t="s">
        <v>101</v>
      </c>
      <c r="C103" s="10">
        <v>3</v>
      </c>
      <c r="D103" s="34"/>
      <c r="E103" s="44">
        <f t="shared" si="1"/>
        <v>0</v>
      </c>
    </row>
    <row r="104" spans="1:5" x14ac:dyDescent="0.25">
      <c r="A104" s="8">
        <v>92</v>
      </c>
      <c r="B104" s="9" t="s">
        <v>102</v>
      </c>
      <c r="C104" s="10">
        <v>15</v>
      </c>
      <c r="D104" s="34"/>
      <c r="E104" s="44">
        <f t="shared" si="1"/>
        <v>0</v>
      </c>
    </row>
    <row r="105" spans="1:5" x14ac:dyDescent="0.25">
      <c r="A105" s="8">
        <v>93</v>
      </c>
      <c r="B105" s="9" t="s">
        <v>103</v>
      </c>
      <c r="C105" s="10">
        <v>16</v>
      </c>
      <c r="D105" s="34"/>
      <c r="E105" s="44">
        <f t="shared" si="1"/>
        <v>0</v>
      </c>
    </row>
    <row r="106" spans="1:5" x14ac:dyDescent="0.25">
      <c r="A106" s="8">
        <v>94</v>
      </c>
      <c r="B106" s="9" t="s">
        <v>104</v>
      </c>
      <c r="C106" s="10">
        <v>112</v>
      </c>
      <c r="D106" s="34"/>
      <c r="E106" s="44">
        <f t="shared" si="1"/>
        <v>0</v>
      </c>
    </row>
    <row r="107" spans="1:5" x14ac:dyDescent="0.25">
      <c r="A107" s="8">
        <v>95</v>
      </c>
      <c r="B107" s="9" t="s">
        <v>105</v>
      </c>
      <c r="C107" s="10">
        <v>112</v>
      </c>
      <c r="D107" s="34"/>
      <c r="E107" s="44">
        <f t="shared" si="1"/>
        <v>0</v>
      </c>
    </row>
    <row r="108" spans="1:5" x14ac:dyDescent="0.25">
      <c r="A108" s="8">
        <v>96</v>
      </c>
      <c r="B108" s="9" t="s">
        <v>106</v>
      </c>
      <c r="C108" s="10">
        <v>3</v>
      </c>
      <c r="D108" s="34"/>
      <c r="E108" s="44">
        <f t="shared" si="1"/>
        <v>0</v>
      </c>
    </row>
    <row r="109" spans="1:5" x14ac:dyDescent="0.25">
      <c r="A109" s="8">
        <v>97</v>
      </c>
      <c r="B109" s="9" t="s">
        <v>107</v>
      </c>
      <c r="C109" s="10">
        <v>3</v>
      </c>
      <c r="D109" s="34"/>
      <c r="E109" s="44">
        <f t="shared" si="1"/>
        <v>0</v>
      </c>
    </row>
    <row r="110" spans="1:5" x14ac:dyDescent="0.25">
      <c r="A110" s="8">
        <v>98</v>
      </c>
      <c r="B110" s="9" t="s">
        <v>108</v>
      </c>
      <c r="C110" s="10">
        <v>4</v>
      </c>
      <c r="D110" s="34"/>
      <c r="E110" s="44">
        <f t="shared" si="1"/>
        <v>0</v>
      </c>
    </row>
    <row r="111" spans="1:5" x14ac:dyDescent="0.25">
      <c r="A111" s="8">
        <v>99</v>
      </c>
      <c r="B111" s="9" t="s">
        <v>109</v>
      </c>
      <c r="C111" s="10">
        <v>3</v>
      </c>
      <c r="D111" s="34"/>
      <c r="E111" s="44">
        <f t="shared" si="1"/>
        <v>0</v>
      </c>
    </row>
    <row r="112" spans="1:5" x14ac:dyDescent="0.25">
      <c r="A112" s="8">
        <v>100</v>
      </c>
      <c r="B112" s="9" t="s">
        <v>110</v>
      </c>
      <c r="C112" s="10">
        <v>3</v>
      </c>
      <c r="D112" s="34"/>
      <c r="E112" s="44">
        <f t="shared" si="1"/>
        <v>0</v>
      </c>
    </row>
    <row r="113" spans="1:5" x14ac:dyDescent="0.25">
      <c r="A113" s="8">
        <v>101</v>
      </c>
      <c r="B113" s="9" t="s">
        <v>111</v>
      </c>
      <c r="C113" s="10">
        <v>75</v>
      </c>
      <c r="D113" s="34"/>
      <c r="E113" s="44">
        <f t="shared" si="1"/>
        <v>0</v>
      </c>
    </row>
    <row r="114" spans="1:5" x14ac:dyDescent="0.25">
      <c r="A114" s="8">
        <v>102</v>
      </c>
      <c r="B114" s="9" t="s">
        <v>112</v>
      </c>
      <c r="C114" s="10">
        <v>3</v>
      </c>
      <c r="D114" s="34"/>
      <c r="E114" s="44">
        <f t="shared" si="1"/>
        <v>0</v>
      </c>
    </row>
    <row r="115" spans="1:5" x14ac:dyDescent="0.25">
      <c r="A115" s="8">
        <v>103</v>
      </c>
      <c r="B115" s="9" t="s">
        <v>113</v>
      </c>
      <c r="C115" s="10">
        <v>38</v>
      </c>
      <c r="D115" s="34"/>
      <c r="E115" s="44">
        <f t="shared" si="1"/>
        <v>0</v>
      </c>
    </row>
    <row r="116" spans="1:5" x14ac:dyDescent="0.25">
      <c r="A116" s="8">
        <v>104</v>
      </c>
      <c r="B116" s="9" t="s">
        <v>114</v>
      </c>
      <c r="C116" s="10">
        <v>23</v>
      </c>
      <c r="D116" s="34"/>
      <c r="E116" s="44">
        <f t="shared" si="1"/>
        <v>0</v>
      </c>
    </row>
    <row r="117" spans="1:5" x14ac:dyDescent="0.25">
      <c r="A117" s="8">
        <v>105</v>
      </c>
      <c r="B117" s="9" t="s">
        <v>115</v>
      </c>
      <c r="C117" s="10">
        <v>3</v>
      </c>
      <c r="D117" s="34"/>
      <c r="E117" s="44">
        <f t="shared" si="1"/>
        <v>0</v>
      </c>
    </row>
    <row r="118" spans="1:5" x14ac:dyDescent="0.25">
      <c r="A118" s="8">
        <v>106</v>
      </c>
      <c r="B118" s="9" t="s">
        <v>116</v>
      </c>
      <c r="C118" s="10">
        <v>111</v>
      </c>
      <c r="D118" s="34"/>
      <c r="E118" s="44">
        <f t="shared" si="1"/>
        <v>0</v>
      </c>
    </row>
    <row r="119" spans="1:5" x14ac:dyDescent="0.25">
      <c r="A119" s="8">
        <v>107</v>
      </c>
      <c r="B119" s="9" t="s">
        <v>117</v>
      </c>
      <c r="C119" s="10">
        <v>27</v>
      </c>
      <c r="D119" s="34"/>
      <c r="E119" s="44">
        <f t="shared" si="1"/>
        <v>0</v>
      </c>
    </row>
    <row r="120" spans="1:5" x14ac:dyDescent="0.25">
      <c r="A120" s="8">
        <v>108</v>
      </c>
      <c r="B120" s="9" t="s">
        <v>118</v>
      </c>
      <c r="C120" s="10">
        <v>3</v>
      </c>
      <c r="D120" s="34"/>
      <c r="E120" s="44">
        <f t="shared" si="1"/>
        <v>0</v>
      </c>
    </row>
    <row r="121" spans="1:5" x14ac:dyDescent="0.25">
      <c r="A121" s="8">
        <v>109</v>
      </c>
      <c r="B121" s="9" t="s">
        <v>119</v>
      </c>
      <c r="C121" s="10">
        <v>3</v>
      </c>
      <c r="D121" s="34"/>
      <c r="E121" s="44">
        <f t="shared" si="1"/>
        <v>0</v>
      </c>
    </row>
    <row r="122" spans="1:5" x14ac:dyDescent="0.25">
      <c r="A122" s="8">
        <v>110</v>
      </c>
      <c r="B122" s="9" t="s">
        <v>120</v>
      </c>
      <c r="C122" s="10">
        <v>3</v>
      </c>
      <c r="D122" s="34"/>
      <c r="E122" s="44">
        <f t="shared" si="1"/>
        <v>0</v>
      </c>
    </row>
    <row r="123" spans="1:5" x14ac:dyDescent="0.25">
      <c r="A123" s="8">
        <v>111</v>
      </c>
      <c r="B123" s="9" t="s">
        <v>121</v>
      </c>
      <c r="C123" s="10">
        <v>3</v>
      </c>
      <c r="D123" s="35"/>
      <c r="E123" s="44">
        <f t="shared" si="1"/>
        <v>0</v>
      </c>
    </row>
    <row r="124" spans="1:5" x14ac:dyDescent="0.25">
      <c r="A124" s="8">
        <v>112</v>
      </c>
      <c r="B124" s="9" t="s">
        <v>122</v>
      </c>
      <c r="C124" s="10">
        <v>3</v>
      </c>
      <c r="D124" s="34"/>
      <c r="E124" s="44">
        <f t="shared" si="1"/>
        <v>0</v>
      </c>
    </row>
    <row r="125" spans="1:5" x14ac:dyDescent="0.25">
      <c r="A125" s="8">
        <v>113</v>
      </c>
      <c r="B125" s="9" t="s">
        <v>123</v>
      </c>
      <c r="C125" s="10">
        <v>3</v>
      </c>
      <c r="D125" s="34"/>
      <c r="E125" s="44">
        <f t="shared" si="1"/>
        <v>0</v>
      </c>
    </row>
    <row r="126" spans="1:5" x14ac:dyDescent="0.25">
      <c r="A126" s="8">
        <v>114</v>
      </c>
      <c r="B126" s="9" t="s">
        <v>124</v>
      </c>
      <c r="C126" s="10">
        <v>3</v>
      </c>
      <c r="D126" s="34"/>
      <c r="E126" s="44">
        <f t="shared" si="1"/>
        <v>0</v>
      </c>
    </row>
    <row r="127" spans="1:5" x14ac:dyDescent="0.25">
      <c r="A127" s="8">
        <v>115</v>
      </c>
      <c r="B127" s="9" t="s">
        <v>125</v>
      </c>
      <c r="C127" s="10">
        <v>3</v>
      </c>
      <c r="D127" s="34"/>
      <c r="E127" s="44">
        <f t="shared" si="1"/>
        <v>0</v>
      </c>
    </row>
    <row r="128" spans="1:5" x14ac:dyDescent="0.25">
      <c r="A128" s="8">
        <v>116</v>
      </c>
      <c r="B128" s="9" t="s">
        <v>126</v>
      </c>
      <c r="C128" s="10">
        <v>7</v>
      </c>
      <c r="D128" s="34"/>
      <c r="E128" s="44">
        <f t="shared" si="1"/>
        <v>0</v>
      </c>
    </row>
    <row r="129" spans="1:5" x14ac:dyDescent="0.25">
      <c r="A129" s="8">
        <v>117</v>
      </c>
      <c r="B129" s="9" t="s">
        <v>127</v>
      </c>
      <c r="C129" s="10">
        <v>3</v>
      </c>
      <c r="D129" s="34"/>
      <c r="E129" s="44">
        <f t="shared" si="1"/>
        <v>0</v>
      </c>
    </row>
    <row r="130" spans="1:5" x14ac:dyDescent="0.25">
      <c r="A130" s="8">
        <v>118</v>
      </c>
      <c r="B130" s="9" t="s">
        <v>128</v>
      </c>
      <c r="C130" s="10">
        <v>3</v>
      </c>
      <c r="D130" s="34"/>
      <c r="E130" s="44">
        <f t="shared" si="1"/>
        <v>0</v>
      </c>
    </row>
    <row r="131" spans="1:5" x14ac:dyDescent="0.25">
      <c r="A131" s="8">
        <v>119</v>
      </c>
      <c r="B131" s="9" t="s">
        <v>129</v>
      </c>
      <c r="C131" s="10">
        <v>3</v>
      </c>
      <c r="D131" s="34"/>
      <c r="E131" s="44">
        <f t="shared" si="1"/>
        <v>0</v>
      </c>
    </row>
    <row r="132" spans="1:5" x14ac:dyDescent="0.25">
      <c r="A132" s="8">
        <v>120</v>
      </c>
      <c r="B132" s="9" t="s">
        <v>130</v>
      </c>
      <c r="C132" s="10">
        <v>15</v>
      </c>
      <c r="D132" s="34"/>
      <c r="E132" s="44">
        <f t="shared" si="1"/>
        <v>0</v>
      </c>
    </row>
    <row r="133" spans="1:5" x14ac:dyDescent="0.25">
      <c r="A133" s="8">
        <v>121</v>
      </c>
      <c r="B133" s="9" t="s">
        <v>131</v>
      </c>
      <c r="C133" s="10">
        <v>5</v>
      </c>
      <c r="D133" s="34"/>
      <c r="E133" s="44">
        <f t="shared" si="1"/>
        <v>0</v>
      </c>
    </row>
    <row r="134" spans="1:5" x14ac:dyDescent="0.25">
      <c r="A134" s="8">
        <v>122</v>
      </c>
      <c r="B134" s="9" t="s">
        <v>132</v>
      </c>
      <c r="C134" s="10">
        <v>3</v>
      </c>
      <c r="D134" s="34"/>
      <c r="E134" s="44">
        <f t="shared" si="1"/>
        <v>0</v>
      </c>
    </row>
    <row r="135" spans="1:5" x14ac:dyDescent="0.25">
      <c r="A135" s="8">
        <v>123</v>
      </c>
      <c r="B135" s="9" t="s">
        <v>133</v>
      </c>
      <c r="C135" s="10">
        <v>8</v>
      </c>
      <c r="D135" s="34"/>
      <c r="E135" s="44">
        <f t="shared" si="1"/>
        <v>0</v>
      </c>
    </row>
    <row r="136" spans="1:5" x14ac:dyDescent="0.25">
      <c r="A136" s="8">
        <v>124</v>
      </c>
      <c r="B136" s="9" t="s">
        <v>134</v>
      </c>
      <c r="C136" s="10">
        <v>3</v>
      </c>
      <c r="D136" s="34"/>
      <c r="E136" s="44">
        <f t="shared" si="1"/>
        <v>0</v>
      </c>
    </row>
    <row r="137" spans="1:5" x14ac:dyDescent="0.25">
      <c r="A137" s="8">
        <v>125</v>
      </c>
      <c r="B137" s="9" t="s">
        <v>135</v>
      </c>
      <c r="C137" s="10">
        <v>3</v>
      </c>
      <c r="D137" s="34"/>
      <c r="E137" s="44">
        <f t="shared" si="1"/>
        <v>0</v>
      </c>
    </row>
    <row r="138" spans="1:5" x14ac:dyDescent="0.25">
      <c r="A138" s="8">
        <v>126</v>
      </c>
      <c r="B138" s="9" t="s">
        <v>136</v>
      </c>
      <c r="C138" s="10">
        <v>3</v>
      </c>
      <c r="D138" s="34"/>
      <c r="E138" s="44">
        <f t="shared" si="1"/>
        <v>0</v>
      </c>
    </row>
    <row r="139" spans="1:5" x14ac:dyDescent="0.25">
      <c r="A139" s="8">
        <v>127</v>
      </c>
      <c r="B139" s="9" t="s">
        <v>137</v>
      </c>
      <c r="C139" s="10">
        <v>3</v>
      </c>
      <c r="D139" s="34"/>
      <c r="E139" s="44">
        <f t="shared" si="1"/>
        <v>0</v>
      </c>
    </row>
    <row r="140" spans="1:5" x14ac:dyDescent="0.25">
      <c r="A140" s="8">
        <v>128</v>
      </c>
      <c r="B140" s="9" t="s">
        <v>138</v>
      </c>
      <c r="C140" s="10">
        <v>3</v>
      </c>
      <c r="D140" s="34"/>
      <c r="E140" s="44">
        <f t="shared" si="1"/>
        <v>0</v>
      </c>
    </row>
    <row r="141" spans="1:5" x14ac:dyDescent="0.25">
      <c r="A141" s="8">
        <v>129</v>
      </c>
      <c r="B141" s="9" t="s">
        <v>139</v>
      </c>
      <c r="C141" s="10">
        <v>38</v>
      </c>
      <c r="D141" s="34"/>
      <c r="E141" s="44">
        <f t="shared" ref="E141:E337" si="2">C141*D141</f>
        <v>0</v>
      </c>
    </row>
    <row r="142" spans="1:5" x14ac:dyDescent="0.25">
      <c r="A142" s="8">
        <v>130</v>
      </c>
      <c r="B142" s="9" t="s">
        <v>140</v>
      </c>
      <c r="C142" s="10">
        <v>3</v>
      </c>
      <c r="D142" s="34"/>
      <c r="E142" s="44">
        <f t="shared" si="2"/>
        <v>0</v>
      </c>
    </row>
    <row r="143" spans="1:5" x14ac:dyDescent="0.25">
      <c r="A143" s="8">
        <v>131</v>
      </c>
      <c r="B143" s="9" t="s">
        <v>141</v>
      </c>
      <c r="C143" s="10">
        <v>3</v>
      </c>
      <c r="D143" s="34"/>
      <c r="E143" s="44">
        <f t="shared" si="2"/>
        <v>0</v>
      </c>
    </row>
    <row r="144" spans="1:5" x14ac:dyDescent="0.25">
      <c r="A144" s="8">
        <v>132</v>
      </c>
      <c r="B144" s="9" t="s">
        <v>142</v>
      </c>
      <c r="C144" s="10">
        <v>3</v>
      </c>
      <c r="D144" s="34"/>
      <c r="E144" s="44">
        <f t="shared" si="2"/>
        <v>0</v>
      </c>
    </row>
    <row r="145" spans="1:5" x14ac:dyDescent="0.25">
      <c r="A145" s="8">
        <v>133</v>
      </c>
      <c r="B145" s="9" t="s">
        <v>143</v>
      </c>
      <c r="C145" s="10">
        <v>29</v>
      </c>
      <c r="D145" s="34"/>
      <c r="E145" s="44">
        <f t="shared" si="2"/>
        <v>0</v>
      </c>
    </row>
    <row r="146" spans="1:5" x14ac:dyDescent="0.25">
      <c r="A146" s="8">
        <v>134</v>
      </c>
      <c r="B146" s="9" t="s">
        <v>144</v>
      </c>
      <c r="C146" s="10">
        <v>3</v>
      </c>
      <c r="D146" s="34"/>
      <c r="E146" s="44">
        <f t="shared" si="2"/>
        <v>0</v>
      </c>
    </row>
    <row r="147" spans="1:5" x14ac:dyDescent="0.25">
      <c r="A147" s="8">
        <v>135</v>
      </c>
      <c r="B147" s="9" t="s">
        <v>145</v>
      </c>
      <c r="C147" s="10">
        <v>30</v>
      </c>
      <c r="D147" s="34"/>
      <c r="E147" s="44">
        <f t="shared" si="2"/>
        <v>0</v>
      </c>
    </row>
    <row r="148" spans="1:5" x14ac:dyDescent="0.25">
      <c r="A148" s="8">
        <v>136</v>
      </c>
      <c r="B148" s="9" t="s">
        <v>146</v>
      </c>
      <c r="C148" s="10">
        <v>3</v>
      </c>
      <c r="D148" s="34"/>
      <c r="E148" s="44">
        <f t="shared" si="2"/>
        <v>0</v>
      </c>
    </row>
    <row r="149" spans="1:5" x14ac:dyDescent="0.25">
      <c r="A149" s="8">
        <v>137</v>
      </c>
      <c r="B149" s="9" t="s">
        <v>147</v>
      </c>
      <c r="C149" s="10">
        <v>330</v>
      </c>
      <c r="D149" s="34"/>
      <c r="E149" s="44">
        <f t="shared" si="2"/>
        <v>0</v>
      </c>
    </row>
    <row r="150" spans="1:5" x14ac:dyDescent="0.25">
      <c r="A150" s="8">
        <v>138</v>
      </c>
      <c r="B150" s="9" t="s">
        <v>148</v>
      </c>
      <c r="C150" s="10">
        <v>3</v>
      </c>
      <c r="D150" s="34"/>
      <c r="E150" s="44">
        <f t="shared" si="2"/>
        <v>0</v>
      </c>
    </row>
    <row r="151" spans="1:5" x14ac:dyDescent="0.25">
      <c r="A151" s="8">
        <v>139</v>
      </c>
      <c r="B151" s="9" t="s">
        <v>149</v>
      </c>
      <c r="C151" s="10">
        <v>4</v>
      </c>
      <c r="D151" s="34"/>
      <c r="E151" s="44">
        <f t="shared" si="2"/>
        <v>0</v>
      </c>
    </row>
    <row r="152" spans="1:5" x14ac:dyDescent="0.25">
      <c r="A152" s="8">
        <v>140</v>
      </c>
      <c r="B152" s="9" t="s">
        <v>150</v>
      </c>
      <c r="C152" s="10">
        <v>13</v>
      </c>
      <c r="D152" s="34"/>
      <c r="E152" s="44">
        <f t="shared" si="2"/>
        <v>0</v>
      </c>
    </row>
    <row r="153" spans="1:5" x14ac:dyDescent="0.25">
      <c r="A153" s="8">
        <v>141</v>
      </c>
      <c r="B153" s="9" t="s">
        <v>151</v>
      </c>
      <c r="C153" s="10">
        <v>3</v>
      </c>
      <c r="D153" s="34"/>
      <c r="E153" s="44">
        <f t="shared" si="2"/>
        <v>0</v>
      </c>
    </row>
    <row r="154" spans="1:5" x14ac:dyDescent="0.25">
      <c r="A154" s="8">
        <v>142</v>
      </c>
      <c r="B154" s="9" t="s">
        <v>152</v>
      </c>
      <c r="C154" s="10">
        <v>3</v>
      </c>
      <c r="D154" s="34"/>
      <c r="E154" s="44">
        <f t="shared" si="2"/>
        <v>0</v>
      </c>
    </row>
    <row r="155" spans="1:5" x14ac:dyDescent="0.25">
      <c r="A155" s="8">
        <v>143</v>
      </c>
      <c r="B155" s="9" t="s">
        <v>153</v>
      </c>
      <c r="C155" s="10">
        <v>3</v>
      </c>
      <c r="D155" s="34"/>
      <c r="E155" s="44">
        <f t="shared" si="2"/>
        <v>0</v>
      </c>
    </row>
    <row r="156" spans="1:5" x14ac:dyDescent="0.25">
      <c r="A156" s="8">
        <v>144</v>
      </c>
      <c r="B156" s="9" t="s">
        <v>154</v>
      </c>
      <c r="C156" s="10">
        <v>11</v>
      </c>
      <c r="D156" s="34"/>
      <c r="E156" s="44">
        <f t="shared" si="2"/>
        <v>0</v>
      </c>
    </row>
    <row r="157" spans="1:5" x14ac:dyDescent="0.25">
      <c r="A157" s="8">
        <v>145</v>
      </c>
      <c r="B157" s="11" t="s">
        <v>155</v>
      </c>
      <c r="C157" s="10">
        <v>3</v>
      </c>
      <c r="D157" s="34"/>
      <c r="E157" s="44">
        <f t="shared" si="2"/>
        <v>0</v>
      </c>
    </row>
    <row r="158" spans="1:5" x14ac:dyDescent="0.25">
      <c r="A158" s="8">
        <v>146</v>
      </c>
      <c r="B158" s="9" t="s">
        <v>156</v>
      </c>
      <c r="C158" s="10">
        <v>3</v>
      </c>
      <c r="D158" s="34"/>
      <c r="E158" s="44">
        <f t="shared" si="2"/>
        <v>0</v>
      </c>
    </row>
    <row r="159" spans="1:5" x14ac:dyDescent="0.25">
      <c r="A159" s="8">
        <v>147</v>
      </c>
      <c r="B159" s="9" t="s">
        <v>157</v>
      </c>
      <c r="C159" s="10">
        <v>15</v>
      </c>
      <c r="D159" s="34"/>
      <c r="E159" s="44">
        <f t="shared" si="2"/>
        <v>0</v>
      </c>
    </row>
    <row r="160" spans="1:5" x14ac:dyDescent="0.25">
      <c r="A160" s="8">
        <v>148</v>
      </c>
      <c r="B160" s="9" t="s">
        <v>158</v>
      </c>
      <c r="C160" s="10">
        <v>21</v>
      </c>
      <c r="D160" s="34"/>
      <c r="E160" s="44">
        <f t="shared" si="2"/>
        <v>0</v>
      </c>
    </row>
    <row r="161" spans="1:5" x14ac:dyDescent="0.25">
      <c r="A161" s="8">
        <v>149</v>
      </c>
      <c r="B161" s="9" t="s">
        <v>159</v>
      </c>
      <c r="C161" s="10">
        <v>3</v>
      </c>
      <c r="D161" s="34"/>
      <c r="E161" s="44">
        <f t="shared" si="2"/>
        <v>0</v>
      </c>
    </row>
    <row r="162" spans="1:5" x14ac:dyDescent="0.25">
      <c r="A162" s="8">
        <v>150</v>
      </c>
      <c r="B162" s="9" t="s">
        <v>160</v>
      </c>
      <c r="C162" s="10">
        <v>28</v>
      </c>
      <c r="D162" s="34"/>
      <c r="E162" s="44">
        <f t="shared" si="2"/>
        <v>0</v>
      </c>
    </row>
    <row r="163" spans="1:5" x14ac:dyDescent="0.25">
      <c r="A163" s="8">
        <v>151</v>
      </c>
      <c r="B163" s="9" t="s">
        <v>161</v>
      </c>
      <c r="C163" s="10">
        <v>3</v>
      </c>
      <c r="D163" s="34"/>
      <c r="E163" s="44">
        <f t="shared" si="2"/>
        <v>0</v>
      </c>
    </row>
    <row r="164" spans="1:5" x14ac:dyDescent="0.25">
      <c r="A164" s="8">
        <v>152</v>
      </c>
      <c r="B164" s="9" t="s">
        <v>162</v>
      </c>
      <c r="C164" s="10">
        <v>3</v>
      </c>
      <c r="D164" s="34"/>
      <c r="E164" s="44">
        <f t="shared" si="2"/>
        <v>0</v>
      </c>
    </row>
    <row r="165" spans="1:5" x14ac:dyDescent="0.25">
      <c r="A165" s="8">
        <v>153</v>
      </c>
      <c r="B165" s="9" t="s">
        <v>163</v>
      </c>
      <c r="C165" s="10">
        <v>14</v>
      </c>
      <c r="D165" s="34"/>
      <c r="E165" s="44">
        <f t="shared" si="2"/>
        <v>0</v>
      </c>
    </row>
    <row r="166" spans="1:5" x14ac:dyDescent="0.25">
      <c r="A166" s="8">
        <v>154</v>
      </c>
      <c r="B166" s="9" t="s">
        <v>164</v>
      </c>
      <c r="C166" s="10">
        <v>3</v>
      </c>
      <c r="D166" s="34"/>
      <c r="E166" s="44">
        <f t="shared" si="2"/>
        <v>0</v>
      </c>
    </row>
    <row r="167" spans="1:5" x14ac:dyDescent="0.25">
      <c r="A167" s="8">
        <v>155</v>
      </c>
      <c r="B167" s="9" t="s">
        <v>165</v>
      </c>
      <c r="C167" s="10">
        <v>3</v>
      </c>
      <c r="D167" s="34"/>
      <c r="E167" s="44">
        <f t="shared" si="2"/>
        <v>0</v>
      </c>
    </row>
    <row r="168" spans="1:5" x14ac:dyDescent="0.25">
      <c r="A168" s="8">
        <v>156</v>
      </c>
      <c r="B168" s="9" t="s">
        <v>345</v>
      </c>
      <c r="C168" s="10">
        <v>121</v>
      </c>
      <c r="D168" s="34"/>
      <c r="E168" s="44">
        <f t="shared" si="2"/>
        <v>0</v>
      </c>
    </row>
    <row r="169" spans="1:5" x14ac:dyDescent="0.25">
      <c r="A169" s="8">
        <v>157</v>
      </c>
      <c r="B169" s="9" t="s">
        <v>346</v>
      </c>
      <c r="C169" s="10">
        <v>6</v>
      </c>
      <c r="D169" s="34"/>
      <c r="E169" s="44">
        <f t="shared" si="2"/>
        <v>0</v>
      </c>
    </row>
    <row r="170" spans="1:5" x14ac:dyDescent="0.25">
      <c r="A170" s="8">
        <v>158</v>
      </c>
      <c r="B170" s="9" t="s">
        <v>166</v>
      </c>
      <c r="C170" s="10">
        <v>77</v>
      </c>
      <c r="D170" s="34"/>
      <c r="E170" s="44">
        <f t="shared" si="2"/>
        <v>0</v>
      </c>
    </row>
    <row r="171" spans="1:5" x14ac:dyDescent="0.25">
      <c r="A171" s="8">
        <v>159</v>
      </c>
      <c r="B171" s="9" t="s">
        <v>167</v>
      </c>
      <c r="C171" s="10">
        <v>3</v>
      </c>
      <c r="D171" s="34"/>
      <c r="E171" s="44">
        <f t="shared" si="2"/>
        <v>0</v>
      </c>
    </row>
    <row r="172" spans="1:5" x14ac:dyDescent="0.25">
      <c r="A172" s="8">
        <v>160</v>
      </c>
      <c r="B172" s="9" t="s">
        <v>168</v>
      </c>
      <c r="C172" s="10">
        <v>3</v>
      </c>
      <c r="D172" s="34"/>
      <c r="E172" s="44">
        <f t="shared" si="2"/>
        <v>0</v>
      </c>
    </row>
    <row r="173" spans="1:5" x14ac:dyDescent="0.25">
      <c r="A173" s="8">
        <v>161</v>
      </c>
      <c r="B173" s="9" t="s">
        <v>169</v>
      </c>
      <c r="C173" s="10">
        <v>161</v>
      </c>
      <c r="D173" s="34"/>
      <c r="E173" s="44">
        <f t="shared" si="2"/>
        <v>0</v>
      </c>
    </row>
    <row r="174" spans="1:5" x14ac:dyDescent="0.25">
      <c r="A174" s="8">
        <v>162</v>
      </c>
      <c r="B174" s="9" t="s">
        <v>170</v>
      </c>
      <c r="C174" s="10">
        <v>3</v>
      </c>
      <c r="D174" s="34"/>
      <c r="E174" s="44">
        <f t="shared" si="2"/>
        <v>0</v>
      </c>
    </row>
    <row r="175" spans="1:5" x14ac:dyDescent="0.25">
      <c r="A175" s="8">
        <v>163</v>
      </c>
      <c r="B175" s="9" t="s">
        <v>171</v>
      </c>
      <c r="C175" s="10">
        <v>3</v>
      </c>
      <c r="D175" s="34"/>
      <c r="E175" s="44">
        <f t="shared" si="2"/>
        <v>0</v>
      </c>
    </row>
    <row r="176" spans="1:5" x14ac:dyDescent="0.25">
      <c r="A176" s="8">
        <v>164</v>
      </c>
      <c r="B176" s="9" t="s">
        <v>172</v>
      </c>
      <c r="C176" s="10">
        <v>3</v>
      </c>
      <c r="D176" s="34"/>
      <c r="E176" s="44">
        <f t="shared" si="2"/>
        <v>0</v>
      </c>
    </row>
    <row r="177" spans="1:5" x14ac:dyDescent="0.25">
      <c r="A177" s="8">
        <v>165</v>
      </c>
      <c r="B177" s="9" t="s">
        <v>173</v>
      </c>
      <c r="C177" s="10">
        <v>3</v>
      </c>
      <c r="D177" s="34"/>
      <c r="E177" s="44">
        <f t="shared" si="2"/>
        <v>0</v>
      </c>
    </row>
    <row r="178" spans="1:5" x14ac:dyDescent="0.25">
      <c r="A178" s="8">
        <v>166</v>
      </c>
      <c r="B178" s="9" t="s">
        <v>174</v>
      </c>
      <c r="C178" s="10">
        <v>3</v>
      </c>
      <c r="D178" s="34"/>
      <c r="E178" s="44">
        <f t="shared" si="2"/>
        <v>0</v>
      </c>
    </row>
    <row r="179" spans="1:5" x14ac:dyDescent="0.25">
      <c r="A179" s="8">
        <v>167</v>
      </c>
      <c r="B179" s="9" t="s">
        <v>175</v>
      </c>
      <c r="C179" s="10">
        <v>26</v>
      </c>
      <c r="D179" s="34"/>
      <c r="E179" s="44">
        <f t="shared" si="2"/>
        <v>0</v>
      </c>
    </row>
    <row r="180" spans="1:5" x14ac:dyDescent="0.25">
      <c r="A180" s="8">
        <v>168</v>
      </c>
      <c r="B180" s="9" t="s">
        <v>176</v>
      </c>
      <c r="C180" s="10">
        <v>3</v>
      </c>
      <c r="D180" s="34"/>
      <c r="E180" s="44">
        <f t="shared" si="2"/>
        <v>0</v>
      </c>
    </row>
    <row r="181" spans="1:5" x14ac:dyDescent="0.25">
      <c r="A181" s="8">
        <v>169</v>
      </c>
      <c r="B181" s="9" t="s">
        <v>177</v>
      </c>
      <c r="C181" s="10">
        <v>3</v>
      </c>
      <c r="D181" s="34"/>
      <c r="E181" s="44">
        <f t="shared" si="2"/>
        <v>0</v>
      </c>
    </row>
    <row r="182" spans="1:5" ht="26.25" x14ac:dyDescent="0.25">
      <c r="A182" s="8">
        <v>170</v>
      </c>
      <c r="B182" s="9" t="s">
        <v>178</v>
      </c>
      <c r="C182" s="10">
        <v>3</v>
      </c>
      <c r="D182" s="34"/>
      <c r="E182" s="44">
        <f t="shared" si="2"/>
        <v>0</v>
      </c>
    </row>
    <row r="183" spans="1:5" x14ac:dyDescent="0.25">
      <c r="A183" s="8">
        <v>171</v>
      </c>
      <c r="B183" s="9" t="s">
        <v>179</v>
      </c>
      <c r="C183" s="10">
        <v>3</v>
      </c>
      <c r="D183" s="34"/>
      <c r="E183" s="44">
        <f t="shared" si="2"/>
        <v>0</v>
      </c>
    </row>
    <row r="184" spans="1:5" x14ac:dyDescent="0.25">
      <c r="A184" s="8">
        <v>172</v>
      </c>
      <c r="B184" s="9" t="s">
        <v>180</v>
      </c>
      <c r="C184" s="10">
        <v>3</v>
      </c>
      <c r="D184" s="34"/>
      <c r="E184" s="44">
        <f t="shared" si="2"/>
        <v>0</v>
      </c>
    </row>
    <row r="185" spans="1:5" x14ac:dyDescent="0.25">
      <c r="A185" s="8">
        <v>173</v>
      </c>
      <c r="B185" s="9" t="s">
        <v>181</v>
      </c>
      <c r="C185" s="10">
        <v>66</v>
      </c>
      <c r="D185" s="34"/>
      <c r="E185" s="44">
        <f t="shared" si="2"/>
        <v>0</v>
      </c>
    </row>
    <row r="186" spans="1:5" x14ac:dyDescent="0.25">
      <c r="A186" s="8">
        <v>174</v>
      </c>
      <c r="B186" s="9" t="s">
        <v>182</v>
      </c>
      <c r="C186" s="10">
        <v>63</v>
      </c>
      <c r="D186" s="34"/>
      <c r="E186" s="44">
        <f t="shared" si="2"/>
        <v>0</v>
      </c>
    </row>
    <row r="187" spans="1:5" x14ac:dyDescent="0.25">
      <c r="A187" s="8">
        <v>175</v>
      </c>
      <c r="B187" s="9" t="s">
        <v>183</v>
      </c>
      <c r="C187" s="10">
        <v>20</v>
      </c>
      <c r="D187" s="34"/>
      <c r="E187" s="44">
        <f t="shared" si="2"/>
        <v>0</v>
      </c>
    </row>
    <row r="188" spans="1:5" x14ac:dyDescent="0.25">
      <c r="A188" s="8">
        <v>176</v>
      </c>
      <c r="B188" s="9" t="s">
        <v>184</v>
      </c>
      <c r="C188" s="10">
        <v>4</v>
      </c>
      <c r="D188" s="34"/>
      <c r="E188" s="44">
        <f t="shared" si="2"/>
        <v>0</v>
      </c>
    </row>
    <row r="189" spans="1:5" x14ac:dyDescent="0.25">
      <c r="A189" s="8">
        <v>177</v>
      </c>
      <c r="B189" s="9" t="s">
        <v>185</v>
      </c>
      <c r="C189" s="10">
        <v>5</v>
      </c>
      <c r="D189" s="34"/>
      <c r="E189" s="44">
        <f t="shared" si="2"/>
        <v>0</v>
      </c>
    </row>
    <row r="190" spans="1:5" x14ac:dyDescent="0.25">
      <c r="A190" s="8">
        <v>178</v>
      </c>
      <c r="B190" s="9" t="s">
        <v>186</v>
      </c>
      <c r="C190" s="10">
        <v>3</v>
      </c>
      <c r="D190" s="34"/>
      <c r="E190" s="44">
        <f t="shared" si="2"/>
        <v>0</v>
      </c>
    </row>
    <row r="191" spans="1:5" x14ac:dyDescent="0.25">
      <c r="A191" s="8">
        <v>179</v>
      </c>
      <c r="B191" s="9" t="s">
        <v>187</v>
      </c>
      <c r="C191" s="10">
        <v>6</v>
      </c>
      <c r="D191" s="34"/>
      <c r="E191" s="44">
        <f t="shared" si="2"/>
        <v>0</v>
      </c>
    </row>
    <row r="192" spans="1:5" x14ac:dyDescent="0.25">
      <c r="A192" s="8">
        <v>180</v>
      </c>
      <c r="B192" s="12" t="s">
        <v>188</v>
      </c>
      <c r="C192" s="10">
        <v>6</v>
      </c>
      <c r="D192" s="34"/>
      <c r="E192" s="44">
        <f t="shared" si="2"/>
        <v>0</v>
      </c>
    </row>
    <row r="193" spans="1:5" x14ac:dyDescent="0.25">
      <c r="A193" s="8">
        <v>181</v>
      </c>
      <c r="B193" s="9" t="s">
        <v>189</v>
      </c>
      <c r="C193" s="10">
        <v>3</v>
      </c>
      <c r="D193" s="34"/>
      <c r="E193" s="44">
        <f t="shared" si="2"/>
        <v>0</v>
      </c>
    </row>
    <row r="194" spans="1:5" x14ac:dyDescent="0.25">
      <c r="A194" s="8">
        <v>182</v>
      </c>
      <c r="B194" s="9" t="s">
        <v>190</v>
      </c>
      <c r="C194" s="10">
        <v>3</v>
      </c>
      <c r="D194" s="34"/>
      <c r="E194" s="44">
        <f t="shared" si="2"/>
        <v>0</v>
      </c>
    </row>
    <row r="195" spans="1:5" x14ac:dyDescent="0.25">
      <c r="A195" s="8">
        <v>183</v>
      </c>
      <c r="B195" s="9" t="s">
        <v>191</v>
      </c>
      <c r="C195" s="10">
        <v>3</v>
      </c>
      <c r="D195" s="34"/>
      <c r="E195" s="44">
        <f t="shared" si="2"/>
        <v>0</v>
      </c>
    </row>
    <row r="196" spans="1:5" x14ac:dyDescent="0.25">
      <c r="A196" s="8">
        <v>184</v>
      </c>
      <c r="B196" s="9" t="s">
        <v>192</v>
      </c>
      <c r="C196" s="10">
        <v>3</v>
      </c>
      <c r="D196" s="34"/>
      <c r="E196" s="44">
        <f t="shared" si="2"/>
        <v>0</v>
      </c>
    </row>
    <row r="197" spans="1:5" x14ac:dyDescent="0.25">
      <c r="A197" s="8">
        <v>185</v>
      </c>
      <c r="B197" s="9" t="s">
        <v>193</v>
      </c>
      <c r="C197" s="10">
        <v>5</v>
      </c>
      <c r="D197" s="34"/>
      <c r="E197" s="44">
        <f t="shared" si="2"/>
        <v>0</v>
      </c>
    </row>
    <row r="198" spans="1:5" x14ac:dyDescent="0.25">
      <c r="A198" s="8">
        <v>186</v>
      </c>
      <c r="B198" s="9" t="s">
        <v>194</v>
      </c>
      <c r="C198" s="10">
        <v>3</v>
      </c>
      <c r="D198" s="34"/>
      <c r="E198" s="44">
        <f t="shared" si="2"/>
        <v>0</v>
      </c>
    </row>
    <row r="199" spans="1:5" x14ac:dyDescent="0.25">
      <c r="A199" s="8">
        <v>187</v>
      </c>
      <c r="B199" s="9" t="s">
        <v>195</v>
      </c>
      <c r="C199" s="10">
        <v>45</v>
      </c>
      <c r="D199" s="34"/>
      <c r="E199" s="44">
        <f t="shared" si="2"/>
        <v>0</v>
      </c>
    </row>
    <row r="200" spans="1:5" x14ac:dyDescent="0.25">
      <c r="A200" s="8">
        <v>188</v>
      </c>
      <c r="B200" s="9" t="s">
        <v>196</v>
      </c>
      <c r="C200" s="10">
        <v>25</v>
      </c>
      <c r="D200" s="34"/>
      <c r="E200" s="44">
        <f t="shared" si="2"/>
        <v>0</v>
      </c>
    </row>
    <row r="201" spans="1:5" x14ac:dyDescent="0.25">
      <c r="A201" s="8">
        <v>189</v>
      </c>
      <c r="B201" s="9" t="s">
        <v>197</v>
      </c>
      <c r="C201" s="10">
        <v>3</v>
      </c>
      <c r="D201" s="34"/>
      <c r="E201" s="44">
        <f t="shared" si="2"/>
        <v>0</v>
      </c>
    </row>
    <row r="202" spans="1:5" x14ac:dyDescent="0.25">
      <c r="A202" s="8">
        <v>190</v>
      </c>
      <c r="B202" s="9" t="s">
        <v>198</v>
      </c>
      <c r="C202" s="10">
        <v>3</v>
      </c>
      <c r="D202" s="34"/>
      <c r="E202" s="44">
        <f t="shared" si="2"/>
        <v>0</v>
      </c>
    </row>
    <row r="203" spans="1:5" x14ac:dyDescent="0.25">
      <c r="A203" s="8">
        <v>191</v>
      </c>
      <c r="B203" s="9" t="s">
        <v>199</v>
      </c>
      <c r="C203" s="10">
        <v>3</v>
      </c>
      <c r="D203" s="34"/>
      <c r="E203" s="44">
        <f t="shared" si="2"/>
        <v>0</v>
      </c>
    </row>
    <row r="204" spans="1:5" x14ac:dyDescent="0.25">
      <c r="A204" s="8">
        <v>192</v>
      </c>
      <c r="B204" s="9" t="s">
        <v>200</v>
      </c>
      <c r="C204" s="10">
        <v>3</v>
      </c>
      <c r="D204" s="34"/>
      <c r="E204" s="44">
        <f t="shared" si="2"/>
        <v>0</v>
      </c>
    </row>
    <row r="205" spans="1:5" x14ac:dyDescent="0.25">
      <c r="A205" s="8">
        <v>193</v>
      </c>
      <c r="B205" s="9" t="s">
        <v>201</v>
      </c>
      <c r="C205" s="10">
        <v>43</v>
      </c>
      <c r="D205" s="34"/>
      <c r="E205" s="44">
        <f t="shared" si="2"/>
        <v>0</v>
      </c>
    </row>
    <row r="206" spans="1:5" x14ac:dyDescent="0.25">
      <c r="A206" s="8">
        <v>194</v>
      </c>
      <c r="B206" s="9" t="s">
        <v>202</v>
      </c>
      <c r="C206" s="10">
        <v>20</v>
      </c>
      <c r="D206" s="34"/>
      <c r="E206" s="44">
        <f t="shared" si="2"/>
        <v>0</v>
      </c>
    </row>
    <row r="207" spans="1:5" x14ac:dyDescent="0.25">
      <c r="A207" s="8">
        <v>195</v>
      </c>
      <c r="B207" s="9" t="s">
        <v>203</v>
      </c>
      <c r="C207" s="10">
        <v>20</v>
      </c>
      <c r="D207" s="34"/>
      <c r="E207" s="44">
        <f t="shared" si="2"/>
        <v>0</v>
      </c>
    </row>
    <row r="208" spans="1:5" x14ac:dyDescent="0.25">
      <c r="A208" s="8">
        <v>196</v>
      </c>
      <c r="B208" s="9" t="s">
        <v>204</v>
      </c>
      <c r="C208" s="10">
        <v>9</v>
      </c>
      <c r="D208" s="34"/>
      <c r="E208" s="44">
        <f t="shared" si="2"/>
        <v>0</v>
      </c>
    </row>
    <row r="209" spans="1:5" x14ac:dyDescent="0.25">
      <c r="A209" s="8">
        <v>197</v>
      </c>
      <c r="B209" s="9" t="s">
        <v>205</v>
      </c>
      <c r="C209" s="10">
        <v>10</v>
      </c>
      <c r="D209" s="34"/>
      <c r="E209" s="44">
        <f t="shared" si="2"/>
        <v>0</v>
      </c>
    </row>
    <row r="210" spans="1:5" x14ac:dyDescent="0.25">
      <c r="A210" s="8">
        <v>198</v>
      </c>
      <c r="B210" s="9" t="s">
        <v>206</v>
      </c>
      <c r="C210" s="10">
        <v>3</v>
      </c>
      <c r="D210" s="34"/>
      <c r="E210" s="44">
        <f t="shared" si="2"/>
        <v>0</v>
      </c>
    </row>
    <row r="211" spans="1:5" x14ac:dyDescent="0.25">
      <c r="A211" s="8">
        <v>199</v>
      </c>
      <c r="B211" s="9" t="s">
        <v>207</v>
      </c>
      <c r="C211" s="10">
        <v>25</v>
      </c>
      <c r="D211" s="34"/>
      <c r="E211" s="44">
        <f t="shared" si="2"/>
        <v>0</v>
      </c>
    </row>
    <row r="212" spans="1:5" x14ac:dyDescent="0.25">
      <c r="A212" s="8">
        <v>200</v>
      </c>
      <c r="B212" s="9" t="s">
        <v>208</v>
      </c>
      <c r="C212" s="10">
        <v>3</v>
      </c>
      <c r="D212" s="34"/>
      <c r="E212" s="44">
        <f t="shared" si="2"/>
        <v>0</v>
      </c>
    </row>
    <row r="213" spans="1:5" x14ac:dyDescent="0.25">
      <c r="A213" s="8">
        <v>201</v>
      </c>
      <c r="B213" s="9" t="s">
        <v>209</v>
      </c>
      <c r="C213" s="10">
        <v>11</v>
      </c>
      <c r="D213" s="34"/>
      <c r="E213" s="44">
        <f t="shared" si="2"/>
        <v>0</v>
      </c>
    </row>
    <row r="214" spans="1:5" x14ac:dyDescent="0.25">
      <c r="A214" s="8">
        <v>202</v>
      </c>
      <c r="B214" s="9" t="s">
        <v>210</v>
      </c>
      <c r="C214" s="10">
        <v>3</v>
      </c>
      <c r="D214" s="34"/>
      <c r="E214" s="44">
        <f t="shared" si="2"/>
        <v>0</v>
      </c>
    </row>
    <row r="215" spans="1:5" x14ac:dyDescent="0.25">
      <c r="A215" s="8">
        <v>203</v>
      </c>
      <c r="B215" s="9" t="s">
        <v>211</v>
      </c>
      <c r="C215" s="10">
        <v>3</v>
      </c>
      <c r="D215" s="34"/>
      <c r="E215" s="44">
        <f t="shared" si="2"/>
        <v>0</v>
      </c>
    </row>
    <row r="216" spans="1:5" x14ac:dyDescent="0.25">
      <c r="A216" s="8">
        <v>204</v>
      </c>
      <c r="B216" s="9" t="s">
        <v>212</v>
      </c>
      <c r="C216" s="10">
        <v>3</v>
      </c>
      <c r="D216" s="34"/>
      <c r="E216" s="44">
        <f t="shared" si="2"/>
        <v>0</v>
      </c>
    </row>
    <row r="217" spans="1:5" x14ac:dyDescent="0.25">
      <c r="A217" s="8">
        <v>205</v>
      </c>
      <c r="B217" s="9" t="s">
        <v>213</v>
      </c>
      <c r="C217" s="10">
        <v>3</v>
      </c>
      <c r="D217" s="34"/>
      <c r="E217" s="44">
        <f t="shared" si="2"/>
        <v>0</v>
      </c>
    </row>
    <row r="218" spans="1:5" x14ac:dyDescent="0.25">
      <c r="A218" s="8">
        <v>206</v>
      </c>
      <c r="B218" s="9" t="s">
        <v>214</v>
      </c>
      <c r="C218" s="10">
        <v>3</v>
      </c>
      <c r="D218" s="34"/>
      <c r="E218" s="44">
        <f t="shared" si="2"/>
        <v>0</v>
      </c>
    </row>
    <row r="219" spans="1:5" x14ac:dyDescent="0.25">
      <c r="A219" s="8">
        <v>207</v>
      </c>
      <c r="B219" s="9" t="s">
        <v>215</v>
      </c>
      <c r="C219" s="10">
        <v>3</v>
      </c>
      <c r="D219" s="34"/>
      <c r="E219" s="44">
        <f t="shared" si="2"/>
        <v>0</v>
      </c>
    </row>
    <row r="220" spans="1:5" x14ac:dyDescent="0.25">
      <c r="A220" s="8">
        <v>208</v>
      </c>
      <c r="B220" s="9" t="s">
        <v>216</v>
      </c>
      <c r="C220" s="10">
        <v>3</v>
      </c>
      <c r="D220" s="34"/>
      <c r="E220" s="44">
        <f t="shared" si="2"/>
        <v>0</v>
      </c>
    </row>
    <row r="221" spans="1:5" x14ac:dyDescent="0.25">
      <c r="A221" s="8">
        <v>209</v>
      </c>
      <c r="B221" s="9" t="s">
        <v>217</v>
      </c>
      <c r="C221" s="10">
        <v>3</v>
      </c>
      <c r="D221" s="34"/>
      <c r="E221" s="44">
        <f t="shared" si="2"/>
        <v>0</v>
      </c>
    </row>
    <row r="222" spans="1:5" x14ac:dyDescent="0.25">
      <c r="A222" s="8">
        <v>210</v>
      </c>
      <c r="B222" s="9" t="s">
        <v>218</v>
      </c>
      <c r="C222" s="10">
        <v>3</v>
      </c>
      <c r="D222" s="34"/>
      <c r="E222" s="44">
        <f t="shared" si="2"/>
        <v>0</v>
      </c>
    </row>
    <row r="223" spans="1:5" x14ac:dyDescent="0.25">
      <c r="A223" s="8">
        <v>211</v>
      </c>
      <c r="B223" s="9" t="s">
        <v>219</v>
      </c>
      <c r="C223" s="10">
        <v>3</v>
      </c>
      <c r="D223" s="34"/>
      <c r="E223" s="44">
        <f t="shared" si="2"/>
        <v>0</v>
      </c>
    </row>
    <row r="224" spans="1:5" x14ac:dyDescent="0.25">
      <c r="A224" s="8">
        <v>212</v>
      </c>
      <c r="B224" s="9" t="s">
        <v>220</v>
      </c>
      <c r="C224" s="10">
        <v>3</v>
      </c>
      <c r="D224" s="34"/>
      <c r="E224" s="44">
        <f t="shared" si="2"/>
        <v>0</v>
      </c>
    </row>
    <row r="225" spans="1:5" x14ac:dyDescent="0.25">
      <c r="A225" s="8">
        <v>213</v>
      </c>
      <c r="B225" s="9" t="s">
        <v>221</v>
      </c>
      <c r="C225" s="10">
        <v>3</v>
      </c>
      <c r="D225" s="34"/>
      <c r="E225" s="44">
        <f t="shared" si="2"/>
        <v>0</v>
      </c>
    </row>
    <row r="226" spans="1:5" x14ac:dyDescent="0.25">
      <c r="A226" s="8">
        <v>214</v>
      </c>
      <c r="B226" s="9" t="s">
        <v>222</v>
      </c>
      <c r="C226" s="10">
        <v>3</v>
      </c>
      <c r="D226" s="34"/>
      <c r="E226" s="44">
        <f t="shared" si="2"/>
        <v>0</v>
      </c>
    </row>
    <row r="227" spans="1:5" x14ac:dyDescent="0.25">
      <c r="A227" s="8">
        <v>215</v>
      </c>
      <c r="B227" s="9" t="s">
        <v>223</v>
      </c>
      <c r="C227" s="10">
        <v>3</v>
      </c>
      <c r="D227" s="34"/>
      <c r="E227" s="44">
        <f t="shared" si="2"/>
        <v>0</v>
      </c>
    </row>
    <row r="228" spans="1:5" x14ac:dyDescent="0.25">
      <c r="A228" s="8">
        <v>216</v>
      </c>
      <c r="B228" s="9" t="s">
        <v>224</v>
      </c>
      <c r="C228" s="10">
        <v>4</v>
      </c>
      <c r="D228" s="34"/>
      <c r="E228" s="44">
        <f t="shared" si="2"/>
        <v>0</v>
      </c>
    </row>
    <row r="229" spans="1:5" x14ac:dyDescent="0.25">
      <c r="A229" s="8">
        <v>217</v>
      </c>
      <c r="B229" s="9" t="s">
        <v>225</v>
      </c>
      <c r="C229" s="10">
        <v>3</v>
      </c>
      <c r="D229" s="34"/>
      <c r="E229" s="44">
        <f t="shared" si="2"/>
        <v>0</v>
      </c>
    </row>
    <row r="230" spans="1:5" x14ac:dyDescent="0.25">
      <c r="A230" s="8">
        <v>218</v>
      </c>
      <c r="B230" s="9" t="s">
        <v>226</v>
      </c>
      <c r="C230" s="10">
        <v>3</v>
      </c>
      <c r="D230" s="34"/>
      <c r="E230" s="44">
        <f t="shared" si="2"/>
        <v>0</v>
      </c>
    </row>
    <row r="231" spans="1:5" x14ac:dyDescent="0.25">
      <c r="A231" s="8">
        <v>219</v>
      </c>
      <c r="B231" s="9" t="s">
        <v>227</v>
      </c>
      <c r="C231" s="10">
        <v>3</v>
      </c>
      <c r="D231" s="34"/>
      <c r="E231" s="44">
        <f t="shared" si="2"/>
        <v>0</v>
      </c>
    </row>
    <row r="232" spans="1:5" x14ac:dyDescent="0.25">
      <c r="A232" s="8">
        <v>220</v>
      </c>
      <c r="B232" s="9" t="s">
        <v>228</v>
      </c>
      <c r="C232" s="10">
        <v>3</v>
      </c>
      <c r="D232" s="34"/>
      <c r="E232" s="44">
        <f t="shared" si="2"/>
        <v>0</v>
      </c>
    </row>
    <row r="233" spans="1:5" x14ac:dyDescent="0.25">
      <c r="A233" s="8">
        <v>221</v>
      </c>
      <c r="B233" s="9" t="s">
        <v>229</v>
      </c>
      <c r="C233" s="10">
        <v>3</v>
      </c>
      <c r="D233" s="34"/>
      <c r="E233" s="44">
        <f t="shared" si="2"/>
        <v>0</v>
      </c>
    </row>
    <row r="234" spans="1:5" x14ac:dyDescent="0.25">
      <c r="A234" s="8">
        <v>222</v>
      </c>
      <c r="B234" s="9" t="s">
        <v>230</v>
      </c>
      <c r="C234" s="10">
        <v>79</v>
      </c>
      <c r="D234" s="34"/>
      <c r="E234" s="44">
        <f t="shared" si="2"/>
        <v>0</v>
      </c>
    </row>
    <row r="235" spans="1:5" x14ac:dyDescent="0.25">
      <c r="A235" s="8">
        <v>223</v>
      </c>
      <c r="B235" s="9" t="s">
        <v>231</v>
      </c>
      <c r="C235" s="10">
        <v>3</v>
      </c>
      <c r="D235" s="34"/>
      <c r="E235" s="44">
        <f t="shared" si="2"/>
        <v>0</v>
      </c>
    </row>
    <row r="236" spans="1:5" x14ac:dyDescent="0.25">
      <c r="A236" s="8">
        <v>224</v>
      </c>
      <c r="B236" s="9" t="s">
        <v>232</v>
      </c>
      <c r="C236" s="10">
        <v>388</v>
      </c>
      <c r="D236" s="34"/>
      <c r="E236" s="44">
        <f t="shared" si="2"/>
        <v>0</v>
      </c>
    </row>
    <row r="237" spans="1:5" x14ac:dyDescent="0.25">
      <c r="A237" s="8">
        <v>225</v>
      </c>
      <c r="B237" s="9" t="s">
        <v>233</v>
      </c>
      <c r="C237" s="10">
        <v>3</v>
      </c>
      <c r="D237" s="34"/>
      <c r="E237" s="44">
        <f t="shared" si="2"/>
        <v>0</v>
      </c>
    </row>
    <row r="238" spans="1:5" x14ac:dyDescent="0.25">
      <c r="A238" s="8">
        <v>226</v>
      </c>
      <c r="B238" s="9" t="s">
        <v>234</v>
      </c>
      <c r="C238" s="10">
        <v>61</v>
      </c>
      <c r="D238" s="34"/>
      <c r="E238" s="44">
        <f t="shared" si="2"/>
        <v>0</v>
      </c>
    </row>
    <row r="239" spans="1:5" x14ac:dyDescent="0.25">
      <c r="A239" s="8">
        <v>227</v>
      </c>
      <c r="B239" s="9" t="s">
        <v>235</v>
      </c>
      <c r="C239" s="10">
        <v>61</v>
      </c>
      <c r="D239" s="34"/>
      <c r="E239" s="44">
        <f t="shared" si="2"/>
        <v>0</v>
      </c>
    </row>
    <row r="240" spans="1:5" x14ac:dyDescent="0.25">
      <c r="A240" s="8">
        <v>228</v>
      </c>
      <c r="B240" s="9" t="s">
        <v>236</v>
      </c>
      <c r="C240" s="10">
        <v>3</v>
      </c>
      <c r="D240" s="34"/>
      <c r="E240" s="44">
        <f t="shared" si="2"/>
        <v>0</v>
      </c>
    </row>
    <row r="241" spans="1:5" x14ac:dyDescent="0.25">
      <c r="A241" s="8">
        <v>229</v>
      </c>
      <c r="B241" s="9" t="s">
        <v>237</v>
      </c>
      <c r="C241" s="10">
        <v>12</v>
      </c>
      <c r="D241" s="34"/>
      <c r="E241" s="44">
        <f t="shared" si="2"/>
        <v>0</v>
      </c>
    </row>
    <row r="242" spans="1:5" x14ac:dyDescent="0.25">
      <c r="A242" s="8">
        <v>230</v>
      </c>
      <c r="B242" s="9" t="s">
        <v>238</v>
      </c>
      <c r="C242" s="10">
        <v>33</v>
      </c>
      <c r="D242" s="34"/>
      <c r="E242" s="44">
        <f t="shared" si="2"/>
        <v>0</v>
      </c>
    </row>
    <row r="243" spans="1:5" x14ac:dyDescent="0.25">
      <c r="A243" s="8">
        <v>231</v>
      </c>
      <c r="B243" s="9" t="s">
        <v>239</v>
      </c>
      <c r="C243" s="10">
        <v>5</v>
      </c>
      <c r="D243" s="34"/>
      <c r="E243" s="44">
        <f t="shared" si="2"/>
        <v>0</v>
      </c>
    </row>
    <row r="244" spans="1:5" x14ac:dyDescent="0.25">
      <c r="A244" s="8">
        <v>232</v>
      </c>
      <c r="B244" s="9" t="s">
        <v>240</v>
      </c>
      <c r="C244" s="10">
        <v>128</v>
      </c>
      <c r="D244" s="34"/>
      <c r="E244" s="44">
        <f t="shared" si="2"/>
        <v>0</v>
      </c>
    </row>
    <row r="245" spans="1:5" x14ac:dyDescent="0.25">
      <c r="A245" s="8">
        <v>233</v>
      </c>
      <c r="B245" s="9" t="s">
        <v>241</v>
      </c>
      <c r="C245" s="10">
        <v>127</v>
      </c>
      <c r="D245" s="34"/>
      <c r="E245" s="44">
        <f t="shared" si="2"/>
        <v>0</v>
      </c>
    </row>
    <row r="246" spans="1:5" x14ac:dyDescent="0.25">
      <c r="A246" s="8">
        <v>234</v>
      </c>
      <c r="B246" s="9" t="s">
        <v>242</v>
      </c>
      <c r="C246" s="10">
        <v>3</v>
      </c>
      <c r="D246" s="34"/>
      <c r="E246" s="44">
        <f t="shared" si="2"/>
        <v>0</v>
      </c>
    </row>
    <row r="247" spans="1:5" x14ac:dyDescent="0.25">
      <c r="A247" s="8">
        <v>235</v>
      </c>
      <c r="B247" s="9" t="s">
        <v>243</v>
      </c>
      <c r="C247" s="10">
        <v>44</v>
      </c>
      <c r="D247" s="34"/>
      <c r="E247" s="44">
        <f t="shared" si="2"/>
        <v>0</v>
      </c>
    </row>
    <row r="248" spans="1:5" x14ac:dyDescent="0.25">
      <c r="A248" s="8">
        <v>236</v>
      </c>
      <c r="B248" s="9" t="s">
        <v>244</v>
      </c>
      <c r="C248" s="10">
        <v>39</v>
      </c>
      <c r="D248" s="34"/>
      <c r="E248" s="44">
        <f t="shared" si="2"/>
        <v>0</v>
      </c>
    </row>
    <row r="249" spans="1:5" x14ac:dyDescent="0.25">
      <c r="A249" s="8">
        <v>237</v>
      </c>
      <c r="B249" s="9" t="s">
        <v>245</v>
      </c>
      <c r="C249" s="10">
        <v>66</v>
      </c>
      <c r="D249" s="34"/>
      <c r="E249" s="44">
        <f t="shared" si="2"/>
        <v>0</v>
      </c>
    </row>
    <row r="250" spans="1:5" x14ac:dyDescent="0.25">
      <c r="A250" s="8">
        <v>238</v>
      </c>
      <c r="B250" s="9" t="s">
        <v>246</v>
      </c>
      <c r="C250" s="10">
        <v>3</v>
      </c>
      <c r="D250" s="34"/>
      <c r="E250" s="44">
        <f t="shared" si="2"/>
        <v>0</v>
      </c>
    </row>
    <row r="251" spans="1:5" x14ac:dyDescent="0.25">
      <c r="A251" s="8">
        <v>239</v>
      </c>
      <c r="B251" s="9" t="s">
        <v>247</v>
      </c>
      <c r="C251" s="10">
        <v>29</v>
      </c>
      <c r="D251" s="34"/>
      <c r="E251" s="44">
        <f t="shared" si="2"/>
        <v>0</v>
      </c>
    </row>
    <row r="252" spans="1:5" x14ac:dyDescent="0.25">
      <c r="A252" s="8">
        <v>240</v>
      </c>
      <c r="B252" s="9" t="s">
        <v>248</v>
      </c>
      <c r="C252" s="10">
        <v>16</v>
      </c>
      <c r="D252" s="34"/>
      <c r="E252" s="44">
        <f t="shared" si="2"/>
        <v>0</v>
      </c>
    </row>
    <row r="253" spans="1:5" x14ac:dyDescent="0.25">
      <c r="A253" s="8">
        <v>241</v>
      </c>
      <c r="B253" s="9" t="s">
        <v>249</v>
      </c>
      <c r="C253" s="10">
        <v>68</v>
      </c>
      <c r="D253" s="34"/>
      <c r="E253" s="44">
        <f t="shared" si="2"/>
        <v>0</v>
      </c>
    </row>
    <row r="254" spans="1:5" x14ac:dyDescent="0.25">
      <c r="A254" s="8">
        <v>242</v>
      </c>
      <c r="B254" s="9" t="s">
        <v>250</v>
      </c>
      <c r="C254" s="10">
        <v>12</v>
      </c>
      <c r="D254" s="34"/>
      <c r="E254" s="44">
        <f t="shared" si="2"/>
        <v>0</v>
      </c>
    </row>
    <row r="255" spans="1:5" x14ac:dyDescent="0.25">
      <c r="A255" s="8">
        <v>243</v>
      </c>
      <c r="B255" s="9" t="s">
        <v>251</v>
      </c>
      <c r="C255" s="10">
        <v>37</v>
      </c>
      <c r="D255" s="34"/>
      <c r="E255" s="44">
        <f t="shared" si="2"/>
        <v>0</v>
      </c>
    </row>
    <row r="256" spans="1:5" x14ac:dyDescent="0.25">
      <c r="A256" s="8">
        <v>244</v>
      </c>
      <c r="B256" s="9" t="s">
        <v>252</v>
      </c>
      <c r="C256" s="10">
        <v>31</v>
      </c>
      <c r="D256" s="34"/>
      <c r="E256" s="44">
        <f t="shared" si="2"/>
        <v>0</v>
      </c>
    </row>
    <row r="257" spans="1:5" x14ac:dyDescent="0.25">
      <c r="A257" s="8">
        <v>245</v>
      </c>
      <c r="B257" s="9" t="s">
        <v>253</v>
      </c>
      <c r="C257" s="10">
        <v>3</v>
      </c>
      <c r="D257" s="34"/>
      <c r="E257" s="44">
        <f t="shared" si="2"/>
        <v>0</v>
      </c>
    </row>
    <row r="258" spans="1:5" x14ac:dyDescent="0.25">
      <c r="A258" s="8">
        <v>246</v>
      </c>
      <c r="B258" s="9" t="s">
        <v>254</v>
      </c>
      <c r="C258" s="10">
        <v>3</v>
      </c>
      <c r="D258" s="34"/>
      <c r="E258" s="44">
        <f t="shared" si="2"/>
        <v>0</v>
      </c>
    </row>
    <row r="259" spans="1:5" x14ac:dyDescent="0.25">
      <c r="A259" s="8">
        <v>247</v>
      </c>
      <c r="B259" s="9" t="s">
        <v>255</v>
      </c>
      <c r="C259" s="10">
        <v>3</v>
      </c>
      <c r="D259" s="34"/>
      <c r="E259" s="44">
        <f t="shared" si="2"/>
        <v>0</v>
      </c>
    </row>
    <row r="260" spans="1:5" ht="26.25" x14ac:dyDescent="0.25">
      <c r="A260" s="8">
        <v>248</v>
      </c>
      <c r="B260" s="9" t="s">
        <v>256</v>
      </c>
      <c r="C260" s="10">
        <v>3</v>
      </c>
      <c r="D260" s="34"/>
      <c r="E260" s="44">
        <f t="shared" si="2"/>
        <v>0</v>
      </c>
    </row>
    <row r="261" spans="1:5" x14ac:dyDescent="0.25">
      <c r="A261" s="8">
        <v>249</v>
      </c>
      <c r="B261" s="9" t="s">
        <v>257</v>
      </c>
      <c r="C261" s="10">
        <v>11</v>
      </c>
      <c r="D261" s="34"/>
      <c r="E261" s="44">
        <f t="shared" si="2"/>
        <v>0</v>
      </c>
    </row>
    <row r="262" spans="1:5" ht="18" customHeight="1" x14ac:dyDescent="0.25">
      <c r="A262" s="8">
        <v>250</v>
      </c>
      <c r="B262" s="13" t="s">
        <v>258</v>
      </c>
      <c r="C262" s="10">
        <v>5</v>
      </c>
      <c r="D262" s="34"/>
      <c r="E262" s="44">
        <f t="shared" si="2"/>
        <v>0</v>
      </c>
    </row>
    <row r="263" spans="1:5" x14ac:dyDescent="0.25">
      <c r="A263" s="8">
        <v>251</v>
      </c>
      <c r="B263" s="9" t="s">
        <v>259</v>
      </c>
      <c r="C263" s="10">
        <v>7</v>
      </c>
      <c r="D263" s="34"/>
      <c r="E263" s="44">
        <f t="shared" si="2"/>
        <v>0</v>
      </c>
    </row>
    <row r="264" spans="1:5" x14ac:dyDescent="0.25">
      <c r="A264" s="8">
        <v>252</v>
      </c>
      <c r="B264" s="9" t="s">
        <v>260</v>
      </c>
      <c r="C264" s="10">
        <v>3</v>
      </c>
      <c r="D264" s="34"/>
      <c r="E264" s="44">
        <f t="shared" si="2"/>
        <v>0</v>
      </c>
    </row>
    <row r="265" spans="1:5" x14ac:dyDescent="0.25">
      <c r="A265" s="8">
        <v>253</v>
      </c>
      <c r="B265" s="9" t="s">
        <v>261</v>
      </c>
      <c r="C265" s="10">
        <v>110</v>
      </c>
      <c r="D265" s="34"/>
      <c r="E265" s="44">
        <f t="shared" si="2"/>
        <v>0</v>
      </c>
    </row>
    <row r="266" spans="1:5" x14ac:dyDescent="0.25">
      <c r="A266" s="8">
        <v>254</v>
      </c>
      <c r="B266" s="9" t="s">
        <v>262</v>
      </c>
      <c r="C266" s="10">
        <v>3</v>
      </c>
      <c r="D266" s="34"/>
      <c r="E266" s="44">
        <f t="shared" si="2"/>
        <v>0</v>
      </c>
    </row>
    <row r="267" spans="1:5" x14ac:dyDescent="0.25">
      <c r="A267" s="8">
        <v>255</v>
      </c>
      <c r="B267" s="9" t="s">
        <v>263</v>
      </c>
      <c r="C267" s="10">
        <v>3</v>
      </c>
      <c r="D267" s="34"/>
      <c r="E267" s="44">
        <f t="shared" si="2"/>
        <v>0</v>
      </c>
    </row>
    <row r="268" spans="1:5" x14ac:dyDescent="0.25">
      <c r="A268" s="8">
        <v>256</v>
      </c>
      <c r="B268" s="9" t="s">
        <v>264</v>
      </c>
      <c r="C268" s="10">
        <v>3</v>
      </c>
      <c r="D268" s="34"/>
      <c r="E268" s="44">
        <f t="shared" si="2"/>
        <v>0</v>
      </c>
    </row>
    <row r="269" spans="1:5" x14ac:dyDescent="0.25">
      <c r="A269" s="8">
        <v>257</v>
      </c>
      <c r="B269" s="9" t="s">
        <v>265</v>
      </c>
      <c r="C269" s="10">
        <v>3</v>
      </c>
      <c r="D269" s="34"/>
      <c r="E269" s="44">
        <f t="shared" si="2"/>
        <v>0</v>
      </c>
    </row>
    <row r="270" spans="1:5" ht="26.25" x14ac:dyDescent="0.25">
      <c r="A270" s="8">
        <v>258</v>
      </c>
      <c r="B270" s="9" t="s">
        <v>266</v>
      </c>
      <c r="C270" s="10">
        <v>3</v>
      </c>
      <c r="D270" s="34"/>
      <c r="E270" s="44">
        <f t="shared" si="2"/>
        <v>0</v>
      </c>
    </row>
    <row r="271" spans="1:5" x14ac:dyDescent="0.25">
      <c r="A271" s="8">
        <v>259</v>
      </c>
      <c r="B271" s="9" t="s">
        <v>267</v>
      </c>
      <c r="C271" s="10">
        <v>3</v>
      </c>
      <c r="D271" s="34"/>
      <c r="E271" s="44">
        <f t="shared" si="2"/>
        <v>0</v>
      </c>
    </row>
    <row r="272" spans="1:5" x14ac:dyDescent="0.25">
      <c r="A272" s="8">
        <v>260</v>
      </c>
      <c r="B272" s="9" t="s">
        <v>268</v>
      </c>
      <c r="C272" s="10">
        <v>3</v>
      </c>
      <c r="D272" s="34"/>
      <c r="E272" s="44">
        <f t="shared" si="2"/>
        <v>0</v>
      </c>
    </row>
    <row r="273" spans="1:5" x14ac:dyDescent="0.25">
      <c r="A273" s="8">
        <v>261</v>
      </c>
      <c r="B273" s="9" t="s">
        <v>269</v>
      </c>
      <c r="C273" s="10">
        <v>3</v>
      </c>
      <c r="D273" s="34"/>
      <c r="E273" s="44">
        <f t="shared" si="2"/>
        <v>0</v>
      </c>
    </row>
    <row r="274" spans="1:5" x14ac:dyDescent="0.25">
      <c r="A274" s="8">
        <v>262</v>
      </c>
      <c r="B274" s="9" t="s">
        <v>270</v>
      </c>
      <c r="C274" s="10">
        <v>126</v>
      </c>
      <c r="D274" s="34"/>
      <c r="E274" s="44">
        <f t="shared" si="2"/>
        <v>0</v>
      </c>
    </row>
    <row r="275" spans="1:5" x14ac:dyDescent="0.25">
      <c r="A275" s="8">
        <v>263</v>
      </c>
      <c r="B275" s="9" t="s">
        <v>271</v>
      </c>
      <c r="C275" s="10">
        <v>3</v>
      </c>
      <c r="D275" s="34"/>
      <c r="E275" s="44">
        <f t="shared" si="2"/>
        <v>0</v>
      </c>
    </row>
    <row r="276" spans="1:5" x14ac:dyDescent="0.25">
      <c r="A276" s="8">
        <v>264</v>
      </c>
      <c r="B276" s="9" t="s">
        <v>272</v>
      </c>
      <c r="C276" s="10">
        <v>4</v>
      </c>
      <c r="D276" s="34"/>
      <c r="E276" s="44">
        <f t="shared" si="2"/>
        <v>0</v>
      </c>
    </row>
    <row r="277" spans="1:5" x14ac:dyDescent="0.25">
      <c r="A277" s="8">
        <v>265</v>
      </c>
      <c r="B277" s="9" t="s">
        <v>273</v>
      </c>
      <c r="C277" s="10">
        <v>5</v>
      </c>
      <c r="D277" s="34"/>
      <c r="E277" s="44">
        <f t="shared" si="2"/>
        <v>0</v>
      </c>
    </row>
    <row r="278" spans="1:5" x14ac:dyDescent="0.25">
      <c r="A278" s="8">
        <v>266</v>
      </c>
      <c r="B278" s="9" t="s">
        <v>274</v>
      </c>
      <c r="C278" s="10">
        <v>6</v>
      </c>
      <c r="D278" s="34"/>
      <c r="E278" s="44">
        <f t="shared" si="2"/>
        <v>0</v>
      </c>
    </row>
    <row r="279" spans="1:5" x14ac:dyDescent="0.25">
      <c r="A279" s="8">
        <v>267</v>
      </c>
      <c r="B279" s="9" t="s">
        <v>275</v>
      </c>
      <c r="C279" s="10">
        <v>3</v>
      </c>
      <c r="D279" s="34"/>
      <c r="E279" s="44">
        <f t="shared" si="2"/>
        <v>0</v>
      </c>
    </row>
    <row r="280" spans="1:5" x14ac:dyDescent="0.25">
      <c r="A280" s="8">
        <v>268</v>
      </c>
      <c r="B280" s="9" t="s">
        <v>276</v>
      </c>
      <c r="C280" s="10">
        <v>189</v>
      </c>
      <c r="D280" s="34"/>
      <c r="E280" s="44">
        <f t="shared" si="2"/>
        <v>0</v>
      </c>
    </row>
    <row r="281" spans="1:5" x14ac:dyDescent="0.25">
      <c r="A281" s="8">
        <v>269</v>
      </c>
      <c r="B281" s="9" t="s">
        <v>277</v>
      </c>
      <c r="C281" s="10">
        <v>9</v>
      </c>
      <c r="D281" s="34"/>
      <c r="E281" s="44">
        <f t="shared" si="2"/>
        <v>0</v>
      </c>
    </row>
    <row r="282" spans="1:5" x14ac:dyDescent="0.25">
      <c r="A282" s="8">
        <v>270</v>
      </c>
      <c r="B282" s="9" t="s">
        <v>278</v>
      </c>
      <c r="C282" s="10">
        <v>113</v>
      </c>
      <c r="D282" s="34"/>
      <c r="E282" s="44">
        <f t="shared" si="2"/>
        <v>0</v>
      </c>
    </row>
    <row r="283" spans="1:5" x14ac:dyDescent="0.25">
      <c r="A283" s="8">
        <v>271</v>
      </c>
      <c r="B283" s="9" t="s">
        <v>279</v>
      </c>
      <c r="C283" s="10">
        <v>173</v>
      </c>
      <c r="D283" s="34"/>
      <c r="E283" s="44">
        <f t="shared" si="2"/>
        <v>0</v>
      </c>
    </row>
    <row r="284" spans="1:5" ht="72.75" x14ac:dyDescent="0.25">
      <c r="A284" s="8">
        <v>272</v>
      </c>
      <c r="B284" s="11" t="s">
        <v>280</v>
      </c>
      <c r="C284" s="10">
        <v>194</v>
      </c>
      <c r="D284" s="34"/>
      <c r="E284" s="44">
        <f t="shared" si="2"/>
        <v>0</v>
      </c>
    </row>
    <row r="285" spans="1:5" x14ac:dyDescent="0.25">
      <c r="A285" s="8">
        <v>273</v>
      </c>
      <c r="B285" s="9" t="s">
        <v>281</v>
      </c>
      <c r="C285" s="10">
        <v>3</v>
      </c>
      <c r="D285" s="34"/>
      <c r="E285" s="44">
        <f t="shared" si="2"/>
        <v>0</v>
      </c>
    </row>
    <row r="286" spans="1:5" x14ac:dyDescent="0.25">
      <c r="A286" s="8">
        <v>274</v>
      </c>
      <c r="B286" s="9" t="s">
        <v>282</v>
      </c>
      <c r="C286" s="10">
        <v>3</v>
      </c>
      <c r="D286" s="34"/>
      <c r="E286" s="44">
        <f t="shared" si="2"/>
        <v>0</v>
      </c>
    </row>
    <row r="287" spans="1:5" x14ac:dyDescent="0.25">
      <c r="A287" s="8">
        <v>275</v>
      </c>
      <c r="B287" s="9" t="s">
        <v>347</v>
      </c>
      <c r="C287" s="10">
        <v>3</v>
      </c>
      <c r="D287" s="34"/>
      <c r="E287" s="44">
        <f t="shared" si="2"/>
        <v>0</v>
      </c>
    </row>
    <row r="288" spans="1:5" x14ac:dyDescent="0.25">
      <c r="A288" s="8">
        <v>276</v>
      </c>
      <c r="B288" s="9" t="s">
        <v>283</v>
      </c>
      <c r="C288" s="10">
        <v>26</v>
      </c>
      <c r="D288" s="34"/>
      <c r="E288" s="44">
        <f t="shared" si="2"/>
        <v>0</v>
      </c>
    </row>
    <row r="289" spans="1:5" x14ac:dyDescent="0.25">
      <c r="A289" s="8">
        <v>277</v>
      </c>
      <c r="B289" s="9" t="s">
        <v>284</v>
      </c>
      <c r="C289" s="10">
        <v>3</v>
      </c>
      <c r="D289" s="34"/>
      <c r="E289" s="44">
        <f t="shared" si="2"/>
        <v>0</v>
      </c>
    </row>
    <row r="290" spans="1:5" x14ac:dyDescent="0.25">
      <c r="A290" s="8">
        <v>278</v>
      </c>
      <c r="B290" s="9" t="s">
        <v>285</v>
      </c>
      <c r="C290" s="10">
        <v>3</v>
      </c>
      <c r="D290" s="34"/>
      <c r="E290" s="44">
        <f t="shared" si="2"/>
        <v>0</v>
      </c>
    </row>
    <row r="291" spans="1:5" x14ac:dyDescent="0.25">
      <c r="A291" s="8">
        <v>279</v>
      </c>
      <c r="B291" s="9" t="s">
        <v>286</v>
      </c>
      <c r="C291" s="10">
        <v>3</v>
      </c>
      <c r="D291" s="34"/>
      <c r="E291" s="44">
        <f t="shared" si="2"/>
        <v>0</v>
      </c>
    </row>
    <row r="292" spans="1:5" ht="26.25" x14ac:dyDescent="0.25">
      <c r="A292" s="8">
        <v>280</v>
      </c>
      <c r="B292" s="9" t="s">
        <v>287</v>
      </c>
      <c r="C292" s="10">
        <v>3</v>
      </c>
      <c r="D292" s="34"/>
      <c r="E292" s="44">
        <f t="shared" si="2"/>
        <v>0</v>
      </c>
    </row>
    <row r="293" spans="1:5" ht="26.25" x14ac:dyDescent="0.25">
      <c r="A293" s="8">
        <v>281</v>
      </c>
      <c r="B293" s="9" t="s">
        <v>288</v>
      </c>
      <c r="C293" s="10">
        <v>3</v>
      </c>
      <c r="D293" s="34"/>
      <c r="E293" s="44">
        <f t="shared" si="2"/>
        <v>0</v>
      </c>
    </row>
    <row r="294" spans="1:5" x14ac:dyDescent="0.25">
      <c r="A294" s="8">
        <v>282</v>
      </c>
      <c r="B294" s="9" t="s">
        <v>289</v>
      </c>
      <c r="C294" s="10">
        <v>170</v>
      </c>
      <c r="D294" s="34"/>
      <c r="E294" s="44">
        <f t="shared" si="2"/>
        <v>0</v>
      </c>
    </row>
    <row r="295" spans="1:5" x14ac:dyDescent="0.25">
      <c r="A295" s="8">
        <v>283</v>
      </c>
      <c r="B295" s="9" t="s">
        <v>290</v>
      </c>
      <c r="C295" s="10">
        <v>217</v>
      </c>
      <c r="D295" s="34"/>
      <c r="E295" s="44">
        <f t="shared" si="2"/>
        <v>0</v>
      </c>
    </row>
    <row r="296" spans="1:5" x14ac:dyDescent="0.25">
      <c r="A296" s="8">
        <v>284</v>
      </c>
      <c r="B296" s="9" t="s">
        <v>291</v>
      </c>
      <c r="C296" s="10">
        <v>216</v>
      </c>
      <c r="D296" s="34"/>
      <c r="E296" s="44">
        <f t="shared" si="2"/>
        <v>0</v>
      </c>
    </row>
    <row r="297" spans="1:5" x14ac:dyDescent="0.25">
      <c r="A297" s="8">
        <v>285</v>
      </c>
      <c r="B297" s="9" t="s">
        <v>292</v>
      </c>
      <c r="C297" s="10">
        <v>3</v>
      </c>
      <c r="D297" s="34"/>
      <c r="E297" s="44">
        <f t="shared" si="2"/>
        <v>0</v>
      </c>
    </row>
    <row r="298" spans="1:5" x14ac:dyDescent="0.25">
      <c r="A298" s="8">
        <v>286</v>
      </c>
      <c r="B298" s="9" t="s">
        <v>293</v>
      </c>
      <c r="C298" s="10">
        <v>3</v>
      </c>
      <c r="D298" s="34"/>
      <c r="E298" s="44">
        <f t="shared" si="2"/>
        <v>0</v>
      </c>
    </row>
    <row r="299" spans="1:5" x14ac:dyDescent="0.25">
      <c r="A299" s="8">
        <v>287</v>
      </c>
      <c r="B299" s="9" t="s">
        <v>294</v>
      </c>
      <c r="C299" s="10">
        <v>3</v>
      </c>
      <c r="D299" s="34"/>
      <c r="E299" s="44">
        <f t="shared" si="2"/>
        <v>0</v>
      </c>
    </row>
    <row r="300" spans="1:5" x14ac:dyDescent="0.25">
      <c r="A300" s="8">
        <v>288</v>
      </c>
      <c r="B300" s="9" t="s">
        <v>295</v>
      </c>
      <c r="C300" s="10">
        <v>3</v>
      </c>
      <c r="D300" s="34"/>
      <c r="E300" s="44">
        <f t="shared" si="2"/>
        <v>0</v>
      </c>
    </row>
    <row r="301" spans="1:5" x14ac:dyDescent="0.25">
      <c r="A301" s="8">
        <v>289</v>
      </c>
      <c r="B301" s="9" t="s">
        <v>296</v>
      </c>
      <c r="C301" s="10">
        <v>12</v>
      </c>
      <c r="D301" s="34"/>
      <c r="E301" s="44">
        <f t="shared" si="2"/>
        <v>0</v>
      </c>
    </row>
    <row r="302" spans="1:5" x14ac:dyDescent="0.25">
      <c r="A302" s="8">
        <v>290</v>
      </c>
      <c r="B302" s="9" t="s">
        <v>297</v>
      </c>
      <c r="C302" s="10">
        <v>9</v>
      </c>
      <c r="D302" s="34"/>
      <c r="E302" s="44">
        <f t="shared" si="2"/>
        <v>0</v>
      </c>
    </row>
    <row r="303" spans="1:5" x14ac:dyDescent="0.25">
      <c r="A303" s="8">
        <v>291</v>
      </c>
      <c r="B303" s="9" t="s">
        <v>298</v>
      </c>
      <c r="C303" s="10">
        <v>12</v>
      </c>
      <c r="D303" s="34"/>
      <c r="E303" s="44">
        <f t="shared" si="2"/>
        <v>0</v>
      </c>
    </row>
    <row r="304" spans="1:5" x14ac:dyDescent="0.25">
      <c r="A304" s="8">
        <v>292</v>
      </c>
      <c r="B304" s="9" t="s">
        <v>299</v>
      </c>
      <c r="C304" s="10">
        <v>5</v>
      </c>
      <c r="D304" s="34"/>
      <c r="E304" s="44">
        <f t="shared" si="2"/>
        <v>0</v>
      </c>
    </row>
    <row r="305" spans="1:5" x14ac:dyDescent="0.25">
      <c r="A305" s="8">
        <v>293</v>
      </c>
      <c r="B305" s="9" t="s">
        <v>300</v>
      </c>
      <c r="C305" s="10">
        <v>6</v>
      </c>
      <c r="D305" s="34"/>
      <c r="E305" s="44">
        <f t="shared" si="2"/>
        <v>0</v>
      </c>
    </row>
    <row r="306" spans="1:5" x14ac:dyDescent="0.25">
      <c r="A306" s="8">
        <v>294</v>
      </c>
      <c r="B306" s="9" t="s">
        <v>301</v>
      </c>
      <c r="C306" s="10">
        <v>63</v>
      </c>
      <c r="D306" s="34"/>
      <c r="E306" s="44">
        <f t="shared" si="2"/>
        <v>0</v>
      </c>
    </row>
    <row r="307" spans="1:5" x14ac:dyDescent="0.25">
      <c r="A307" s="8">
        <v>295</v>
      </c>
      <c r="B307" s="9" t="s">
        <v>302</v>
      </c>
      <c r="C307" s="10">
        <v>3</v>
      </c>
      <c r="D307" s="34"/>
      <c r="E307" s="44">
        <f t="shared" si="2"/>
        <v>0</v>
      </c>
    </row>
    <row r="308" spans="1:5" x14ac:dyDescent="0.25">
      <c r="A308" s="8">
        <v>296</v>
      </c>
      <c r="B308" s="9" t="s">
        <v>303</v>
      </c>
      <c r="C308" s="10">
        <v>35</v>
      </c>
      <c r="D308" s="34"/>
      <c r="E308" s="44">
        <f t="shared" si="2"/>
        <v>0</v>
      </c>
    </row>
    <row r="309" spans="1:5" x14ac:dyDescent="0.25">
      <c r="A309" s="8">
        <v>297</v>
      </c>
      <c r="B309" s="9" t="s">
        <v>304</v>
      </c>
      <c r="C309" s="10">
        <v>3</v>
      </c>
      <c r="D309" s="34"/>
      <c r="E309" s="44">
        <f t="shared" si="2"/>
        <v>0</v>
      </c>
    </row>
    <row r="310" spans="1:5" x14ac:dyDescent="0.25">
      <c r="A310" s="8">
        <v>298</v>
      </c>
      <c r="B310" s="9" t="s">
        <v>305</v>
      </c>
      <c r="C310" s="10">
        <v>295</v>
      </c>
      <c r="D310" s="34"/>
      <c r="E310" s="44">
        <f t="shared" si="2"/>
        <v>0</v>
      </c>
    </row>
    <row r="311" spans="1:5" x14ac:dyDescent="0.25">
      <c r="A311" s="8">
        <v>299</v>
      </c>
      <c r="B311" s="9" t="s">
        <v>306</v>
      </c>
      <c r="C311" s="10">
        <v>11</v>
      </c>
      <c r="D311" s="34"/>
      <c r="E311" s="44">
        <f t="shared" si="2"/>
        <v>0</v>
      </c>
    </row>
    <row r="312" spans="1:5" x14ac:dyDescent="0.25">
      <c r="A312" s="8">
        <v>300</v>
      </c>
      <c r="B312" s="9" t="s">
        <v>307</v>
      </c>
      <c r="C312" s="10">
        <v>342</v>
      </c>
      <c r="D312" s="34"/>
      <c r="E312" s="44">
        <f t="shared" si="2"/>
        <v>0</v>
      </c>
    </row>
    <row r="313" spans="1:5" x14ac:dyDescent="0.25">
      <c r="A313" s="8">
        <v>301</v>
      </c>
      <c r="B313" s="9" t="s">
        <v>308</v>
      </c>
      <c r="C313" s="10">
        <v>9</v>
      </c>
      <c r="D313" s="34"/>
      <c r="E313" s="44">
        <f t="shared" si="2"/>
        <v>0</v>
      </c>
    </row>
    <row r="314" spans="1:5" x14ac:dyDescent="0.25">
      <c r="A314" s="8">
        <v>302</v>
      </c>
      <c r="B314" s="9" t="s">
        <v>309</v>
      </c>
      <c r="C314" s="10">
        <v>3</v>
      </c>
      <c r="D314" s="34"/>
      <c r="E314" s="44">
        <f t="shared" si="2"/>
        <v>0</v>
      </c>
    </row>
    <row r="315" spans="1:5" x14ac:dyDescent="0.25">
      <c r="A315" s="8">
        <v>303</v>
      </c>
      <c r="B315" s="9" t="s">
        <v>310</v>
      </c>
      <c r="C315" s="10">
        <v>3</v>
      </c>
      <c r="D315" s="34"/>
      <c r="E315" s="44">
        <f t="shared" si="2"/>
        <v>0</v>
      </c>
    </row>
    <row r="316" spans="1:5" x14ac:dyDescent="0.25">
      <c r="A316" s="8">
        <v>304</v>
      </c>
      <c r="B316" s="9" t="s">
        <v>311</v>
      </c>
      <c r="C316" s="10">
        <v>19</v>
      </c>
      <c r="D316" s="34"/>
      <c r="E316" s="44">
        <f t="shared" si="2"/>
        <v>0</v>
      </c>
    </row>
    <row r="317" spans="1:5" x14ac:dyDescent="0.25">
      <c r="A317" s="8">
        <v>305</v>
      </c>
      <c r="B317" s="9" t="s">
        <v>312</v>
      </c>
      <c r="C317" s="10">
        <v>3</v>
      </c>
      <c r="D317" s="34"/>
      <c r="E317" s="44">
        <f t="shared" si="2"/>
        <v>0</v>
      </c>
    </row>
    <row r="318" spans="1:5" x14ac:dyDescent="0.25">
      <c r="A318" s="8">
        <v>306</v>
      </c>
      <c r="B318" s="9" t="s">
        <v>313</v>
      </c>
      <c r="C318" s="10">
        <v>3</v>
      </c>
      <c r="D318" s="34"/>
      <c r="E318" s="44">
        <f t="shared" si="2"/>
        <v>0</v>
      </c>
    </row>
    <row r="319" spans="1:5" x14ac:dyDescent="0.25">
      <c r="A319" s="8">
        <v>307</v>
      </c>
      <c r="B319" s="9" t="s">
        <v>314</v>
      </c>
      <c r="C319" s="10">
        <v>3</v>
      </c>
      <c r="D319" s="34"/>
      <c r="E319" s="44">
        <f t="shared" si="2"/>
        <v>0</v>
      </c>
    </row>
    <row r="320" spans="1:5" x14ac:dyDescent="0.25">
      <c r="A320" s="8">
        <v>308</v>
      </c>
      <c r="B320" s="9" t="s">
        <v>315</v>
      </c>
      <c r="C320" s="10">
        <v>428</v>
      </c>
      <c r="D320" s="34"/>
      <c r="E320" s="44">
        <f t="shared" si="2"/>
        <v>0</v>
      </c>
    </row>
    <row r="321" spans="1:5" x14ac:dyDescent="0.25">
      <c r="A321" s="8">
        <v>309</v>
      </c>
      <c r="B321" s="9" t="s">
        <v>316</v>
      </c>
      <c r="C321" s="10">
        <v>33</v>
      </c>
      <c r="D321" s="34"/>
      <c r="E321" s="44">
        <f t="shared" si="2"/>
        <v>0</v>
      </c>
    </row>
    <row r="322" spans="1:5" x14ac:dyDescent="0.25">
      <c r="A322" s="8">
        <v>310</v>
      </c>
      <c r="B322" s="9" t="s">
        <v>317</v>
      </c>
      <c r="C322" s="10">
        <v>1470</v>
      </c>
      <c r="D322" s="34"/>
      <c r="E322" s="44">
        <f t="shared" si="2"/>
        <v>0</v>
      </c>
    </row>
    <row r="323" spans="1:5" x14ac:dyDescent="0.25">
      <c r="A323" s="8">
        <v>311</v>
      </c>
      <c r="B323" s="9" t="s">
        <v>318</v>
      </c>
      <c r="C323" s="10">
        <v>3</v>
      </c>
      <c r="D323" s="34"/>
      <c r="E323" s="44">
        <f t="shared" si="2"/>
        <v>0</v>
      </c>
    </row>
    <row r="324" spans="1:5" x14ac:dyDescent="0.25">
      <c r="A324" s="8">
        <v>312</v>
      </c>
      <c r="B324" s="9" t="s">
        <v>319</v>
      </c>
      <c r="C324" s="10">
        <v>3</v>
      </c>
      <c r="D324" s="34"/>
      <c r="E324" s="44">
        <f t="shared" si="2"/>
        <v>0</v>
      </c>
    </row>
    <row r="325" spans="1:5" x14ac:dyDescent="0.25">
      <c r="A325" s="8">
        <v>313</v>
      </c>
      <c r="B325" s="9" t="s">
        <v>320</v>
      </c>
      <c r="C325" s="10">
        <v>3</v>
      </c>
      <c r="D325" s="34"/>
      <c r="E325" s="44">
        <f t="shared" si="2"/>
        <v>0</v>
      </c>
    </row>
    <row r="326" spans="1:5" x14ac:dyDescent="0.25">
      <c r="A326" s="8">
        <v>314</v>
      </c>
      <c r="B326" s="9" t="s">
        <v>321</v>
      </c>
      <c r="C326" s="10">
        <v>3</v>
      </c>
      <c r="D326" s="34"/>
      <c r="E326" s="44">
        <f t="shared" si="2"/>
        <v>0</v>
      </c>
    </row>
    <row r="327" spans="1:5" ht="26.25" x14ac:dyDescent="0.25">
      <c r="A327" s="8">
        <v>315</v>
      </c>
      <c r="B327" s="9" t="s">
        <v>322</v>
      </c>
      <c r="C327" s="10">
        <v>3</v>
      </c>
      <c r="D327" s="34"/>
      <c r="E327" s="44">
        <f t="shared" si="2"/>
        <v>0</v>
      </c>
    </row>
    <row r="328" spans="1:5" ht="26.25" x14ac:dyDescent="0.25">
      <c r="A328" s="8">
        <v>316</v>
      </c>
      <c r="B328" s="9" t="s">
        <v>323</v>
      </c>
      <c r="C328" s="10">
        <v>8</v>
      </c>
      <c r="D328" s="34"/>
      <c r="E328" s="44">
        <f t="shared" si="2"/>
        <v>0</v>
      </c>
    </row>
    <row r="329" spans="1:5" ht="27.75" customHeight="1" x14ac:dyDescent="0.25">
      <c r="A329" s="8">
        <v>317</v>
      </c>
      <c r="B329" s="9" t="s">
        <v>324</v>
      </c>
      <c r="C329" s="10">
        <v>72</v>
      </c>
      <c r="D329" s="34"/>
      <c r="E329" s="44">
        <f t="shared" si="2"/>
        <v>0</v>
      </c>
    </row>
    <row r="330" spans="1:5" x14ac:dyDescent="0.25">
      <c r="A330" s="8">
        <v>318</v>
      </c>
      <c r="B330" s="9" t="s">
        <v>325</v>
      </c>
      <c r="C330" s="10">
        <v>3</v>
      </c>
      <c r="D330" s="34"/>
      <c r="E330" s="44">
        <f t="shared" si="2"/>
        <v>0</v>
      </c>
    </row>
    <row r="331" spans="1:5" x14ac:dyDescent="0.25">
      <c r="A331" s="8">
        <v>319</v>
      </c>
      <c r="B331" s="9" t="s">
        <v>326</v>
      </c>
      <c r="C331" s="10">
        <v>3</v>
      </c>
      <c r="D331" s="34"/>
      <c r="E331" s="44">
        <f t="shared" si="2"/>
        <v>0</v>
      </c>
    </row>
    <row r="332" spans="1:5" x14ac:dyDescent="0.25">
      <c r="A332" s="8">
        <v>320</v>
      </c>
      <c r="B332" s="9" t="s">
        <v>327</v>
      </c>
      <c r="C332" s="10">
        <v>25</v>
      </c>
      <c r="D332" s="34"/>
      <c r="E332" s="44">
        <f t="shared" si="2"/>
        <v>0</v>
      </c>
    </row>
    <row r="333" spans="1:5" x14ac:dyDescent="0.25">
      <c r="A333" s="8">
        <v>321</v>
      </c>
      <c r="B333" s="9" t="s">
        <v>328</v>
      </c>
      <c r="C333" s="10">
        <v>6</v>
      </c>
      <c r="D333" s="34"/>
      <c r="E333" s="44">
        <f t="shared" si="2"/>
        <v>0</v>
      </c>
    </row>
    <row r="334" spans="1:5" x14ac:dyDescent="0.25">
      <c r="A334" s="8">
        <v>322</v>
      </c>
      <c r="B334" s="9" t="s">
        <v>329</v>
      </c>
      <c r="C334" s="10">
        <v>6</v>
      </c>
      <c r="D334" s="34"/>
      <c r="E334" s="44">
        <f t="shared" si="2"/>
        <v>0</v>
      </c>
    </row>
    <row r="335" spans="1:5" x14ac:dyDescent="0.25">
      <c r="A335" s="8">
        <v>323</v>
      </c>
      <c r="B335" s="9" t="s">
        <v>330</v>
      </c>
      <c r="C335" s="10">
        <v>11</v>
      </c>
      <c r="D335" s="34"/>
      <c r="E335" s="44">
        <f t="shared" si="2"/>
        <v>0</v>
      </c>
    </row>
    <row r="336" spans="1:5" x14ac:dyDescent="0.25">
      <c r="A336" s="8">
        <v>324</v>
      </c>
      <c r="B336" s="9" t="s">
        <v>331</v>
      </c>
      <c r="C336" s="10">
        <v>3</v>
      </c>
      <c r="D336" s="34"/>
      <c r="E336" s="44">
        <f t="shared" si="2"/>
        <v>0</v>
      </c>
    </row>
    <row r="337" spans="1:6" x14ac:dyDescent="0.25">
      <c r="A337" s="8">
        <v>325</v>
      </c>
      <c r="B337" s="9" t="s">
        <v>332</v>
      </c>
      <c r="C337" s="10">
        <v>3</v>
      </c>
      <c r="D337" s="34"/>
      <c r="E337" s="44">
        <f t="shared" si="2"/>
        <v>0</v>
      </c>
    </row>
    <row r="338" spans="1:6" x14ac:dyDescent="0.25">
      <c r="A338" s="8">
        <v>326</v>
      </c>
      <c r="B338" s="9" t="s">
        <v>333</v>
      </c>
      <c r="C338" s="10">
        <v>6</v>
      </c>
      <c r="D338" s="34"/>
      <c r="E338" s="44">
        <f t="shared" ref="E338:E341" si="3">C338*D338</f>
        <v>0</v>
      </c>
    </row>
    <row r="339" spans="1:6" x14ac:dyDescent="0.25">
      <c r="A339" s="8">
        <v>327</v>
      </c>
      <c r="B339" s="9" t="s">
        <v>334</v>
      </c>
      <c r="C339" s="10">
        <v>13</v>
      </c>
      <c r="D339" s="34"/>
      <c r="E339" s="44">
        <f t="shared" si="3"/>
        <v>0</v>
      </c>
    </row>
    <row r="340" spans="1:6" x14ac:dyDescent="0.25">
      <c r="A340" s="8">
        <v>328</v>
      </c>
      <c r="B340" s="9" t="s">
        <v>335</v>
      </c>
      <c r="C340" s="10">
        <v>12</v>
      </c>
      <c r="D340" s="34"/>
      <c r="E340" s="44">
        <f t="shared" si="3"/>
        <v>0</v>
      </c>
    </row>
    <row r="341" spans="1:6" ht="27" thickBot="1" x14ac:dyDescent="0.3">
      <c r="A341" s="8">
        <v>329</v>
      </c>
      <c r="B341" s="9" t="s">
        <v>336</v>
      </c>
      <c r="C341" s="10">
        <v>3</v>
      </c>
      <c r="D341" s="34"/>
      <c r="E341" s="44">
        <f t="shared" si="3"/>
        <v>0</v>
      </c>
    </row>
    <row r="342" spans="1:6" ht="15.75" thickBot="1" x14ac:dyDescent="0.3">
      <c r="A342" s="14"/>
      <c r="B342" s="15"/>
      <c r="C342" s="28" t="s">
        <v>337</v>
      </c>
      <c r="D342" s="29"/>
      <c r="E342" s="45">
        <f>SUM(E13:E341)</f>
        <v>0</v>
      </c>
    </row>
    <row r="343" spans="1:6" s="18" customFormat="1" x14ac:dyDescent="0.25">
      <c r="A343" s="16"/>
      <c r="B343" s="15" t="s">
        <v>338</v>
      </c>
      <c r="C343" s="17"/>
      <c r="D343" s="37"/>
      <c r="E343" s="37"/>
      <c r="F343" s="15"/>
    </row>
    <row r="344" spans="1:6" s="18" customFormat="1" ht="30" customHeight="1" x14ac:dyDescent="0.25">
      <c r="A344" s="22" t="s">
        <v>339</v>
      </c>
      <c r="B344" s="22"/>
      <c r="C344" s="22"/>
      <c r="D344" s="22"/>
      <c r="E344" s="22"/>
      <c r="F344" s="15"/>
    </row>
    <row r="345" spans="1:6" s="18" customFormat="1" ht="30" customHeight="1" x14ac:dyDescent="0.25">
      <c r="A345" s="22" t="s">
        <v>340</v>
      </c>
      <c r="B345" s="22"/>
      <c r="C345" s="22"/>
      <c r="D345" s="22"/>
      <c r="E345" s="22"/>
      <c r="F345" s="19"/>
    </row>
    <row r="346" spans="1:6" s="18" customFormat="1" ht="24" customHeight="1" x14ac:dyDescent="0.25">
      <c r="A346" s="22" t="s">
        <v>341</v>
      </c>
      <c r="B346" s="22"/>
      <c r="C346" s="22"/>
      <c r="D346" s="22"/>
      <c r="E346" s="22"/>
      <c r="F346" s="19"/>
    </row>
    <row r="347" spans="1:6" s="18" customFormat="1" ht="24" customHeight="1" x14ac:dyDescent="0.25">
      <c r="A347" s="16"/>
      <c r="B347" s="19"/>
      <c r="C347" s="19"/>
      <c r="D347" s="38"/>
      <c r="E347" s="38"/>
      <c r="F347" s="19"/>
    </row>
    <row r="348" spans="1:6" s="18" customFormat="1" ht="24" customHeight="1" x14ac:dyDescent="0.25">
      <c r="A348" s="16"/>
      <c r="B348" s="19"/>
      <c r="C348" s="19"/>
      <c r="D348" s="38"/>
      <c r="E348" s="38"/>
      <c r="F348" s="19"/>
    </row>
    <row r="349" spans="1:6" s="18" customFormat="1" ht="24" customHeight="1" x14ac:dyDescent="0.25">
      <c r="A349" s="16"/>
      <c r="B349" s="19"/>
      <c r="C349" s="19"/>
      <c r="D349" s="38"/>
      <c r="E349" s="38"/>
      <c r="F349" s="19"/>
    </row>
    <row r="350" spans="1:6" s="18" customFormat="1" ht="24" customHeight="1" x14ac:dyDescent="0.25">
      <c r="A350" s="16"/>
      <c r="B350" s="19"/>
      <c r="C350" s="19"/>
      <c r="D350" s="38"/>
      <c r="E350" s="38"/>
      <c r="F350" s="19"/>
    </row>
    <row r="351" spans="1:6" s="18" customFormat="1" ht="24" customHeight="1" x14ac:dyDescent="0.25">
      <c r="A351" s="16"/>
      <c r="B351" s="19"/>
      <c r="C351" s="19"/>
      <c r="D351" s="38"/>
      <c r="E351" s="38"/>
      <c r="F351" s="19"/>
    </row>
    <row r="352" spans="1:6" s="18" customFormat="1" ht="24" customHeight="1" x14ac:dyDescent="0.25">
      <c r="A352" s="16"/>
      <c r="B352" s="19"/>
      <c r="C352" s="19"/>
      <c r="D352" s="38"/>
      <c r="E352" s="38"/>
      <c r="F352" s="19"/>
    </row>
    <row r="353" spans="1:6" s="18" customFormat="1" x14ac:dyDescent="0.25">
      <c r="A353" s="16"/>
      <c r="B353" s="15"/>
      <c r="C353" s="23"/>
      <c r="D353" s="23"/>
      <c r="E353" s="23"/>
      <c r="F353" s="15"/>
    </row>
    <row r="354" spans="1:6" s="18" customFormat="1" x14ac:dyDescent="0.25">
      <c r="A354" s="16"/>
      <c r="B354" s="19" t="s">
        <v>342</v>
      </c>
      <c r="C354" s="23" t="s">
        <v>342</v>
      </c>
      <c r="D354" s="23"/>
      <c r="E354" s="23"/>
      <c r="F354" s="15"/>
    </row>
    <row r="355" spans="1:6" s="18" customFormat="1" x14ac:dyDescent="0.25">
      <c r="A355" s="16"/>
      <c r="B355" s="19" t="s">
        <v>343</v>
      </c>
      <c r="C355" s="23" t="s">
        <v>344</v>
      </c>
      <c r="D355" s="23"/>
      <c r="E355" s="23"/>
      <c r="F355" s="15"/>
    </row>
    <row r="356" spans="1:6" s="18" customFormat="1" x14ac:dyDescent="0.25">
      <c r="A356" s="16"/>
      <c r="B356" s="15"/>
      <c r="C356" s="20"/>
      <c r="D356" s="39"/>
      <c r="E356" s="39"/>
      <c r="F356" s="15"/>
    </row>
    <row r="357" spans="1:6" x14ac:dyDescent="0.25">
      <c r="A357" s="16"/>
      <c r="B357" s="15"/>
      <c r="C357" s="20"/>
      <c r="D357" s="39"/>
      <c r="E357" s="40"/>
    </row>
    <row r="358" spans="1:6" x14ac:dyDescent="0.25">
      <c r="A358" s="16"/>
      <c r="B358" s="15"/>
      <c r="C358" s="20"/>
      <c r="D358" s="39"/>
      <c r="E358" s="40"/>
    </row>
    <row r="359" spans="1:6" x14ac:dyDescent="0.25">
      <c r="A359" s="16"/>
      <c r="B359" s="15"/>
      <c r="C359" s="15"/>
      <c r="D359" s="40"/>
      <c r="E359" s="40"/>
    </row>
  </sheetData>
  <autoFilter ref="A12:F346"/>
  <mergeCells count="11">
    <mergeCell ref="A344:E344"/>
    <mergeCell ref="C1:E1"/>
    <mergeCell ref="C3:E3"/>
    <mergeCell ref="B8:D8"/>
    <mergeCell ref="B9:D9"/>
    <mergeCell ref="C342:D342"/>
    <mergeCell ref="A345:E345"/>
    <mergeCell ref="A346:E346"/>
    <mergeCell ref="C353:E353"/>
    <mergeCell ref="C354:E354"/>
    <mergeCell ref="C355:E355"/>
  </mergeCells>
  <pageMargins left="0.7" right="0.7" top="0.75" bottom="0.75" header="0.3" footer="0.3"/>
  <pageSetup paperSize="9" scale="73" fitToHeight="0" orientation="portrait" r:id="rId1"/>
  <headerFooter>
    <oddFooter>&amp;L&amp;8
.................................................................................
(podpis oferenta lub osoby upoważnionej)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 CENOWA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Tacik</dc:creator>
  <cp:lastModifiedBy>Sylwia Tacik</cp:lastModifiedBy>
  <cp:lastPrinted>2021-11-05T07:04:20Z</cp:lastPrinted>
  <dcterms:created xsi:type="dcterms:W3CDTF">2021-10-28T06:29:11Z</dcterms:created>
  <dcterms:modified xsi:type="dcterms:W3CDTF">2021-11-05T10:53:59Z</dcterms:modified>
</cp:coreProperties>
</file>